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mero.castanon\Documents\2024\PPMF_BES\"/>
    </mc:Choice>
  </mc:AlternateContent>
  <bookViews>
    <workbookView xWindow="0" yWindow="0" windowWidth="21600" windowHeight="9825" activeTab="3"/>
  </bookViews>
  <sheets>
    <sheet name="Informacion Base P01" sheetId="1" r:id="rId1"/>
    <sheet name="Parcela 01" sheetId="2" r:id="rId2"/>
    <sheet name="Latizales 01" sheetId="3" r:id="rId3"/>
    <sheet name="Brinzales y cobertura 01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<sst xmlns="http://schemas.openxmlformats.org/spreadsheetml/2006/main" count="422" uniqueCount="106">
  <si>
    <t>codigo de parcela</t>
  </si>
  <si>
    <t>Nombre localidad</t>
  </si>
  <si>
    <t>San Cristobal</t>
  </si>
  <si>
    <t>Departamento</t>
  </si>
  <si>
    <t>Progreso</t>
  </si>
  <si>
    <t>Municipio</t>
  </si>
  <si>
    <t>Acasaguastlan</t>
  </si>
  <si>
    <t>Region</t>
  </si>
  <si>
    <t>I-III-4</t>
  </si>
  <si>
    <t>Subregion</t>
  </si>
  <si>
    <t>III-4</t>
  </si>
  <si>
    <t>Establecida por</t>
  </si>
  <si>
    <t>INAB, FAUSAC, KFW</t>
  </si>
  <si>
    <t>Fecha de establecimiento</t>
  </si>
  <si>
    <t>Coordenadas</t>
  </si>
  <si>
    <t>NE   (X)</t>
  </si>
  <si>
    <t>NE   (Y)</t>
  </si>
  <si>
    <t>Centro (X)</t>
  </si>
  <si>
    <t>Centro (Y)</t>
  </si>
  <si>
    <t>SO   (X)</t>
  </si>
  <si>
    <t>SO   (Y)</t>
  </si>
  <si>
    <t>Tipo de tenencia de tierras</t>
  </si>
  <si>
    <t>propiedad privada</t>
  </si>
  <si>
    <t>Propietario</t>
  </si>
  <si>
    <t>Jorge Ovidio Ortiz Mayorga</t>
  </si>
  <si>
    <t>Datos de contacto</t>
  </si>
  <si>
    <t>Telefono</t>
  </si>
  <si>
    <t>Correo</t>
  </si>
  <si>
    <t>granjadeloriente@gmail.com</t>
  </si>
  <si>
    <t xml:space="preserve">Elevacion </t>
  </si>
  <si>
    <t>Aspecto</t>
  </si>
  <si>
    <t>NE- noreste</t>
  </si>
  <si>
    <t>Suelo</t>
  </si>
  <si>
    <t>1-Limoso</t>
  </si>
  <si>
    <t>Pendiente</t>
  </si>
  <si>
    <t>Pedregosidad superficial</t>
  </si>
  <si>
    <t>01- muy pedregoso</t>
  </si>
  <si>
    <t>Drenaje superficial</t>
  </si>
  <si>
    <t>02- Imperfecto</t>
  </si>
  <si>
    <t>Degradacion del suelo</t>
  </si>
  <si>
    <t>C/ Intermedia</t>
  </si>
  <si>
    <t xml:space="preserve">Cobertura de copas </t>
  </si>
  <si>
    <t>N</t>
  </si>
  <si>
    <t>S</t>
  </si>
  <si>
    <t>E</t>
  </si>
  <si>
    <t>O</t>
  </si>
  <si>
    <t>Promedio</t>
  </si>
  <si>
    <t>No</t>
  </si>
  <si>
    <t>Especie (nombre comun)</t>
  </si>
  <si>
    <t>Eje</t>
  </si>
  <si>
    <t>Altura (m)</t>
  </si>
  <si>
    <t>DAP (cm)</t>
  </si>
  <si>
    <t>Mortalidad</t>
  </si>
  <si>
    <t>Formad de fuste</t>
  </si>
  <si>
    <t>Sanidad</t>
  </si>
  <si>
    <t>Cobertura epifita</t>
  </si>
  <si>
    <t>X</t>
  </si>
  <si>
    <t>Y</t>
  </si>
  <si>
    <t>Palo de Asta</t>
  </si>
  <si>
    <t>B</t>
  </si>
  <si>
    <t>Yaje</t>
  </si>
  <si>
    <t>A</t>
  </si>
  <si>
    <t>Chaparro</t>
  </si>
  <si>
    <t>BQ</t>
  </si>
  <si>
    <t>Flor Amarillo</t>
  </si>
  <si>
    <t>Cactus</t>
  </si>
  <si>
    <t>Guayabillo</t>
  </si>
  <si>
    <t>BS</t>
  </si>
  <si>
    <t>Desconocido</t>
  </si>
  <si>
    <t>BQY</t>
  </si>
  <si>
    <t>Palo de Chico</t>
  </si>
  <si>
    <t>T</t>
  </si>
  <si>
    <t>Indio Desnudo</t>
  </si>
  <si>
    <t>R</t>
  </si>
  <si>
    <t>Campón</t>
  </si>
  <si>
    <t>QR</t>
  </si>
  <si>
    <t>Copal</t>
  </si>
  <si>
    <t>Tuno Cabeza de Viejo</t>
  </si>
  <si>
    <t>Jiote</t>
  </si>
  <si>
    <t>Cuajado</t>
  </si>
  <si>
    <t>Duruche</t>
  </si>
  <si>
    <t>Palo de asta</t>
  </si>
  <si>
    <t>Nance</t>
  </si>
  <si>
    <t>Chilca</t>
  </si>
  <si>
    <t>I</t>
  </si>
  <si>
    <t>BT</t>
  </si>
  <si>
    <t>Flor Blanca</t>
  </si>
  <si>
    <t>Huele Noche</t>
  </si>
  <si>
    <t>IT</t>
  </si>
  <si>
    <t>Vainillo</t>
  </si>
  <si>
    <t>LATIZAL</t>
  </si>
  <si>
    <t>Canelo</t>
  </si>
  <si>
    <t>Brinzales 01</t>
  </si>
  <si>
    <t>No.</t>
  </si>
  <si>
    <t>Abundancia (conteo,n)</t>
  </si>
  <si>
    <t>No. Binario</t>
  </si>
  <si>
    <t>No se encontro</t>
  </si>
  <si>
    <t>Cobertura de suelo</t>
  </si>
  <si>
    <t>Especie (nombre comun</t>
  </si>
  <si>
    <t>Codigo de cobertura de suelo</t>
  </si>
  <si>
    <t>% Cobertura en parcela</t>
  </si>
  <si>
    <t>Cola de cohce</t>
  </si>
  <si>
    <t>BB</t>
  </si>
  <si>
    <t>[01-2024]</t>
  </si>
  <si>
    <t>Area de parcela</t>
  </si>
  <si>
    <t>500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</si>
</sst>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5" fontId="0" fillId="0" borderId="0" xfId="0" applyNumberFormat="1"/>
    <xf numFmtId="0" fontId="3" fillId="0" borderId="0" xfId="0" applyFont="1" applyAlignment="1">
      <alignment horizontal="right"/>
    </xf>
    <xf numFmtId="0" fontId="4" fillId="0" borderId="0" xfId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/>
    <xf numFmtId="0" fontId="2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8" xfId="0" applyFont="1" applyBorder="1" applyAlignment="1">
      <alignment horizontal="center" wrapText="1"/>
    </xf>
    <xf numFmtId="9" fontId="0" fillId="0" borderId="0" xfId="0" applyNumberFormat="1" applyBorder="1" applyAlignment="1">
      <alignment horizontal="center"/>
    </xf>
    <xf numFmtId="17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jadeloriente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6" workbookViewId="0">
      <selection activeCell="A10" sqref="A10"/>
    </sheetView>
  </sheetViews>
  <sheetFormatPr baseColWidth="10" defaultRowHeight="15" x14ac:dyDescent="0.25"/>
  <cols>
    <col min="1" max="1" width="22.7109375" customWidth="1"/>
    <col min="2" max="2" width="35.7109375" customWidth="1"/>
  </cols>
  <sheetData>
    <row r="1" spans="1:3" x14ac:dyDescent="0.25">
      <c r="A1" s="1" t="s">
        <v>0</v>
      </c>
      <c r="B1" s="31" t="s">
        <v>103</v>
      </c>
    </row>
    <row r="2" spans="1:3" x14ac:dyDescent="0.25">
      <c r="A2" s="1" t="s">
        <v>1</v>
      </c>
      <c r="B2" t="s">
        <v>2</v>
      </c>
    </row>
    <row r="3" spans="1:3" x14ac:dyDescent="0.25">
      <c r="A3" s="1" t="s">
        <v>3</v>
      </c>
      <c r="B3" t="s">
        <v>4</v>
      </c>
    </row>
    <row r="4" spans="1:3" x14ac:dyDescent="0.25">
      <c r="A4" s="1" t="s">
        <v>5</v>
      </c>
      <c r="B4" t="s">
        <v>6</v>
      </c>
    </row>
    <row r="5" spans="1:3" x14ac:dyDescent="0.25">
      <c r="A5" s="1" t="s">
        <v>7</v>
      </c>
      <c r="B5" t="s">
        <v>8</v>
      </c>
    </row>
    <row r="6" spans="1:3" x14ac:dyDescent="0.25">
      <c r="A6" s="1" t="s">
        <v>9</v>
      </c>
      <c r="B6" t="s">
        <v>10</v>
      </c>
    </row>
    <row r="7" spans="1:3" x14ac:dyDescent="0.25">
      <c r="A7" s="1" t="s">
        <v>11</v>
      </c>
      <c r="B7" t="s">
        <v>12</v>
      </c>
    </row>
    <row r="8" spans="1:3" x14ac:dyDescent="0.25">
      <c r="A8" s="1" t="s">
        <v>13</v>
      </c>
      <c r="B8" s="2">
        <v>45013</v>
      </c>
    </row>
    <row r="9" spans="1:3" x14ac:dyDescent="0.25">
      <c r="A9" s="1" t="s">
        <v>104</v>
      </c>
      <c r="B9" s="2" t="s">
        <v>105</v>
      </c>
    </row>
    <row r="10" spans="1:3" x14ac:dyDescent="0.25">
      <c r="A10" s="1" t="s">
        <v>14</v>
      </c>
      <c r="B10" s="1" t="s">
        <v>15</v>
      </c>
      <c r="C10" s="1" t="s">
        <v>16</v>
      </c>
    </row>
    <row r="11" spans="1:3" x14ac:dyDescent="0.25">
      <c r="B11">
        <v>567918</v>
      </c>
      <c r="C11">
        <v>1752625</v>
      </c>
    </row>
    <row r="12" spans="1:3" x14ac:dyDescent="0.25">
      <c r="B12" s="1" t="s">
        <v>17</v>
      </c>
      <c r="C12" s="1" t="s">
        <v>18</v>
      </c>
    </row>
    <row r="13" spans="1:3" x14ac:dyDescent="0.25">
      <c r="B13">
        <v>567937</v>
      </c>
      <c r="C13">
        <v>1752028</v>
      </c>
    </row>
    <row r="14" spans="1:3" x14ac:dyDescent="0.25">
      <c r="B14" s="1" t="s">
        <v>19</v>
      </c>
      <c r="C14" s="1" t="s">
        <v>20</v>
      </c>
    </row>
    <row r="15" spans="1:3" x14ac:dyDescent="0.25">
      <c r="B15">
        <v>469400</v>
      </c>
      <c r="C15">
        <v>1591574</v>
      </c>
    </row>
    <row r="16" spans="1:3" x14ac:dyDescent="0.25">
      <c r="A16" s="1" t="s">
        <v>21</v>
      </c>
      <c r="B16" t="s">
        <v>22</v>
      </c>
    </row>
    <row r="17" spans="1:3" x14ac:dyDescent="0.25">
      <c r="A17" s="1" t="s">
        <v>23</v>
      </c>
      <c r="B17" t="s">
        <v>24</v>
      </c>
    </row>
    <row r="18" spans="1:3" x14ac:dyDescent="0.25">
      <c r="A18" s="1" t="s">
        <v>25</v>
      </c>
    </row>
    <row r="19" spans="1:3" x14ac:dyDescent="0.25">
      <c r="A19" s="3" t="s">
        <v>26</v>
      </c>
      <c r="B19">
        <v>42115520</v>
      </c>
    </row>
    <row r="20" spans="1:3" x14ac:dyDescent="0.25">
      <c r="A20" s="3" t="s">
        <v>27</v>
      </c>
      <c r="B20" s="4" t="s">
        <v>28</v>
      </c>
    </row>
    <row r="21" spans="1:3" x14ac:dyDescent="0.25">
      <c r="A21" s="1" t="s">
        <v>29</v>
      </c>
      <c r="B21" s="5">
        <v>498</v>
      </c>
    </row>
    <row r="22" spans="1:3" x14ac:dyDescent="0.25">
      <c r="A22" s="1" t="s">
        <v>30</v>
      </c>
      <c r="B22" s="5" t="s">
        <v>31</v>
      </c>
    </row>
    <row r="23" spans="1:3" x14ac:dyDescent="0.25">
      <c r="A23" s="1" t="s">
        <v>32</v>
      </c>
      <c r="B23" s="5" t="s">
        <v>33</v>
      </c>
    </row>
    <row r="24" spans="1:3" x14ac:dyDescent="0.25">
      <c r="A24" s="1" t="s">
        <v>34</v>
      </c>
      <c r="B24" s="6">
        <v>0.05</v>
      </c>
    </row>
    <row r="25" spans="1:3" x14ac:dyDescent="0.25">
      <c r="A25" s="1" t="s">
        <v>35</v>
      </c>
      <c r="B25" s="5" t="s">
        <v>36</v>
      </c>
    </row>
    <row r="26" spans="1:3" x14ac:dyDescent="0.25">
      <c r="A26" s="1" t="s">
        <v>37</v>
      </c>
      <c r="B26" s="5" t="s">
        <v>38</v>
      </c>
    </row>
    <row r="27" spans="1:3" x14ac:dyDescent="0.25">
      <c r="A27" s="1" t="s">
        <v>39</v>
      </c>
      <c r="B27" s="5" t="s">
        <v>40</v>
      </c>
    </row>
    <row r="28" spans="1:3" x14ac:dyDescent="0.25">
      <c r="A28" s="1" t="s">
        <v>41</v>
      </c>
      <c r="B28" s="7" t="s">
        <v>42</v>
      </c>
      <c r="C28">
        <v>14</v>
      </c>
    </row>
    <row r="29" spans="1:3" x14ac:dyDescent="0.25">
      <c r="B29" s="7" t="s">
        <v>43</v>
      </c>
      <c r="C29">
        <v>15</v>
      </c>
    </row>
    <row r="30" spans="1:3" x14ac:dyDescent="0.25">
      <c r="B30" s="7" t="s">
        <v>44</v>
      </c>
      <c r="C30">
        <v>28</v>
      </c>
    </row>
    <row r="31" spans="1:3" x14ac:dyDescent="0.25">
      <c r="B31" s="8" t="s">
        <v>45</v>
      </c>
      <c r="C31" s="9">
        <v>36</v>
      </c>
    </row>
    <row r="32" spans="1:3" x14ac:dyDescent="0.25">
      <c r="B32" s="7" t="s">
        <v>46</v>
      </c>
      <c r="C32">
        <f>AVERAGE(C28:C31)</f>
        <v>23.25</v>
      </c>
    </row>
  </sheetData>
  <hyperlinks>
    <hyperlink ref="B20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4"/>
  <sheetViews>
    <sheetView workbookViewId="0">
      <selection activeCell="C27" sqref="C27:C31"/>
    </sheetView>
  </sheetViews>
  <sheetFormatPr baseColWidth="10" defaultColWidth="11.5703125" defaultRowHeight="15" x14ac:dyDescent="0.25"/>
  <cols>
    <col min="1" max="1" width="7" style="14" customWidth="1"/>
    <col min="2" max="2" width="23.28515625" style="14" customWidth="1"/>
    <col min="3" max="3" width="7" style="14" customWidth="1"/>
    <col min="4" max="4" width="9.28515625" style="14" customWidth="1"/>
    <col min="5" max="5" width="8.28515625" style="14" bestFit="1" customWidth="1"/>
    <col min="6" max="6" width="10" style="14" bestFit="1" customWidth="1"/>
    <col min="7" max="7" width="8.7109375" style="14" customWidth="1"/>
    <col min="8" max="8" width="7.28515625" style="14" bestFit="1" customWidth="1"/>
    <col min="9" max="9" width="10.85546875" style="14" customWidth="1"/>
    <col min="10" max="10" width="11.28515625" style="14" customWidth="1"/>
    <col min="11" max="16384" width="11.5703125" style="14"/>
  </cols>
  <sheetData>
    <row r="1" spans="1:11" ht="30.75" thickBot="1" x14ac:dyDescent="0.3">
      <c r="A1" s="10" t="s">
        <v>47</v>
      </c>
      <c r="B1" s="11" t="s">
        <v>48</v>
      </c>
      <c r="C1" s="12" t="s">
        <v>49</v>
      </c>
      <c r="D1" s="12" t="s">
        <v>50</v>
      </c>
      <c r="E1" s="12" t="s">
        <v>51</v>
      </c>
      <c r="F1" s="12" t="s">
        <v>52</v>
      </c>
      <c r="G1" s="11" t="s">
        <v>53</v>
      </c>
      <c r="H1" s="12" t="s">
        <v>54</v>
      </c>
      <c r="I1" s="11" t="s">
        <v>55</v>
      </c>
      <c r="J1" s="12" t="s">
        <v>56</v>
      </c>
      <c r="K1" s="13" t="s">
        <v>57</v>
      </c>
    </row>
    <row r="2" spans="1:11" x14ac:dyDescent="0.25">
      <c r="A2" s="14">
        <v>1</v>
      </c>
      <c r="B2" s="15" t="s">
        <v>58</v>
      </c>
      <c r="C2" s="14">
        <v>1</v>
      </c>
      <c r="D2" s="14">
        <v>2.5</v>
      </c>
      <c r="E2" s="14">
        <v>6.3</v>
      </c>
      <c r="G2" s="15" t="s">
        <v>59</v>
      </c>
      <c r="H2" s="14">
        <v>10</v>
      </c>
      <c r="I2" s="15" t="s">
        <v>44</v>
      </c>
      <c r="J2" s="14">
        <v>0.2</v>
      </c>
      <c r="K2" s="14">
        <v>4.2</v>
      </c>
    </row>
    <row r="3" spans="1:11" x14ac:dyDescent="0.25">
      <c r="A3" s="14">
        <v>1</v>
      </c>
      <c r="B3" s="15" t="s">
        <v>58</v>
      </c>
      <c r="C3" s="14">
        <v>2</v>
      </c>
      <c r="D3" s="14">
        <v>2.5</v>
      </c>
      <c r="E3" s="14">
        <v>5</v>
      </c>
      <c r="G3" s="15" t="s">
        <v>59</v>
      </c>
      <c r="H3" s="14">
        <v>10</v>
      </c>
      <c r="I3" s="15" t="s">
        <v>44</v>
      </c>
      <c r="J3" s="14">
        <v>0.2</v>
      </c>
      <c r="K3" s="14">
        <v>4.2</v>
      </c>
    </row>
    <row r="4" spans="1:11" x14ac:dyDescent="0.25">
      <c r="A4" s="14">
        <v>2</v>
      </c>
      <c r="B4" s="15" t="s">
        <v>60</v>
      </c>
      <c r="C4" s="14">
        <v>1</v>
      </c>
      <c r="D4" s="14">
        <v>8</v>
      </c>
      <c r="E4" s="14">
        <v>6.2</v>
      </c>
      <c r="G4" s="15" t="s">
        <v>59</v>
      </c>
      <c r="H4" s="14">
        <v>10</v>
      </c>
      <c r="I4" s="15" t="s">
        <v>61</v>
      </c>
      <c r="J4" s="14">
        <v>0.3</v>
      </c>
      <c r="K4" s="14">
        <v>17.399999999999999</v>
      </c>
    </row>
    <row r="5" spans="1:11" x14ac:dyDescent="0.25">
      <c r="A5" s="14">
        <v>3</v>
      </c>
      <c r="B5" s="15" t="s">
        <v>62</v>
      </c>
      <c r="C5" s="14">
        <v>1</v>
      </c>
      <c r="D5" s="14">
        <v>4.2</v>
      </c>
      <c r="E5" s="14">
        <v>5.4</v>
      </c>
      <c r="G5" s="15" t="s">
        <v>63</v>
      </c>
      <c r="H5" s="14">
        <v>10</v>
      </c>
      <c r="I5" s="15" t="s">
        <v>44</v>
      </c>
      <c r="J5" s="14">
        <v>1.1000000000000001</v>
      </c>
      <c r="K5" s="14">
        <v>19</v>
      </c>
    </row>
    <row r="6" spans="1:11" x14ac:dyDescent="0.25">
      <c r="A6" s="14">
        <v>4</v>
      </c>
      <c r="B6" s="15" t="s">
        <v>64</v>
      </c>
      <c r="C6" s="14">
        <v>1</v>
      </c>
      <c r="D6" s="14">
        <v>6</v>
      </c>
      <c r="E6" s="14">
        <v>6.9</v>
      </c>
      <c r="G6" s="15" t="s">
        <v>59</v>
      </c>
      <c r="H6" s="14">
        <v>10</v>
      </c>
      <c r="I6" s="15" t="s">
        <v>61</v>
      </c>
      <c r="J6" s="14">
        <v>1</v>
      </c>
      <c r="K6" s="14">
        <v>17.600000000000001</v>
      </c>
    </row>
    <row r="7" spans="1:11" x14ac:dyDescent="0.25">
      <c r="A7" s="14">
        <v>4</v>
      </c>
      <c r="B7" s="15" t="s">
        <v>64</v>
      </c>
      <c r="C7" s="14">
        <v>2</v>
      </c>
      <c r="D7" s="14">
        <v>6</v>
      </c>
      <c r="E7" s="14">
        <v>6.9</v>
      </c>
      <c r="G7" s="15" t="s">
        <v>59</v>
      </c>
      <c r="H7" s="14">
        <v>10</v>
      </c>
      <c r="I7" s="15" t="s">
        <v>61</v>
      </c>
      <c r="J7" s="14">
        <v>1</v>
      </c>
      <c r="K7" s="14">
        <v>17.600000000000001</v>
      </c>
    </row>
    <row r="8" spans="1:11" x14ac:dyDescent="0.25">
      <c r="A8" s="14">
        <v>5</v>
      </c>
      <c r="B8" s="15" t="s">
        <v>60</v>
      </c>
      <c r="C8" s="14">
        <v>1</v>
      </c>
      <c r="D8" s="14">
        <v>6</v>
      </c>
      <c r="E8" s="14">
        <v>6.9</v>
      </c>
      <c r="G8" s="15" t="s">
        <v>59</v>
      </c>
      <c r="H8" s="14">
        <v>10</v>
      </c>
      <c r="I8" s="15" t="s">
        <v>61</v>
      </c>
      <c r="J8" s="14">
        <v>1.2</v>
      </c>
      <c r="K8" s="14">
        <v>15.8</v>
      </c>
    </row>
    <row r="9" spans="1:11" x14ac:dyDescent="0.25">
      <c r="A9" s="14">
        <v>5</v>
      </c>
      <c r="B9" s="15" t="s">
        <v>60</v>
      </c>
      <c r="C9" s="14">
        <v>2</v>
      </c>
      <c r="D9" s="14">
        <v>6</v>
      </c>
      <c r="E9" s="14">
        <v>6.1</v>
      </c>
      <c r="G9" s="15" t="s">
        <v>59</v>
      </c>
      <c r="H9" s="14">
        <v>10</v>
      </c>
      <c r="I9" s="15" t="s">
        <v>61</v>
      </c>
      <c r="J9" s="14">
        <v>1.2</v>
      </c>
      <c r="K9" s="14">
        <v>15.8</v>
      </c>
    </row>
    <row r="10" spans="1:11" x14ac:dyDescent="0.25">
      <c r="A10" s="14">
        <v>6</v>
      </c>
      <c r="B10" s="15" t="s">
        <v>60</v>
      </c>
      <c r="C10" s="14">
        <v>1</v>
      </c>
      <c r="D10" s="14">
        <v>7</v>
      </c>
      <c r="E10" s="14">
        <v>6</v>
      </c>
      <c r="G10" s="15" t="s">
        <v>59</v>
      </c>
      <c r="H10" s="14">
        <v>10</v>
      </c>
      <c r="I10" s="15" t="s">
        <v>61</v>
      </c>
      <c r="J10" s="14">
        <v>1.2</v>
      </c>
      <c r="K10" s="14">
        <v>14.2</v>
      </c>
    </row>
    <row r="11" spans="1:11" x14ac:dyDescent="0.25">
      <c r="A11" s="14">
        <v>6</v>
      </c>
      <c r="B11" s="15" t="s">
        <v>60</v>
      </c>
      <c r="C11" s="14">
        <v>2</v>
      </c>
      <c r="D11" s="14">
        <v>7</v>
      </c>
      <c r="E11" s="14">
        <v>5.2</v>
      </c>
      <c r="G11" s="15" t="s">
        <v>59</v>
      </c>
      <c r="H11" s="14">
        <v>10</v>
      </c>
      <c r="I11" s="15" t="s">
        <v>61</v>
      </c>
      <c r="J11" s="14">
        <v>1.2</v>
      </c>
      <c r="K11" s="14">
        <v>14.2</v>
      </c>
    </row>
    <row r="12" spans="1:11" x14ac:dyDescent="0.25">
      <c r="A12" s="14">
        <v>7</v>
      </c>
      <c r="B12" s="15" t="s">
        <v>65</v>
      </c>
      <c r="C12" s="14">
        <v>1</v>
      </c>
      <c r="D12" s="14">
        <v>43.9</v>
      </c>
      <c r="E12" s="14">
        <v>13.7</v>
      </c>
      <c r="G12" s="15"/>
      <c r="H12" s="14">
        <v>10</v>
      </c>
      <c r="I12" s="15" t="s">
        <v>61</v>
      </c>
      <c r="J12" s="14">
        <v>3.8</v>
      </c>
      <c r="K12" s="14">
        <v>1</v>
      </c>
    </row>
    <row r="13" spans="1:11" x14ac:dyDescent="0.25">
      <c r="A13" s="14">
        <v>8</v>
      </c>
      <c r="B13" s="15" t="s">
        <v>58</v>
      </c>
      <c r="C13" s="14">
        <v>1</v>
      </c>
      <c r="D13" s="14">
        <v>8</v>
      </c>
      <c r="E13" s="14">
        <v>8.6999999999999993</v>
      </c>
      <c r="G13" s="15" t="s">
        <v>43</v>
      </c>
      <c r="H13" s="14">
        <v>10</v>
      </c>
      <c r="I13" s="15" t="s">
        <v>61</v>
      </c>
      <c r="J13" s="14">
        <v>5</v>
      </c>
      <c r="K13" s="14">
        <v>1</v>
      </c>
    </row>
    <row r="14" spans="1:11" x14ac:dyDescent="0.25">
      <c r="A14" s="14">
        <v>9</v>
      </c>
      <c r="B14" s="15" t="s">
        <v>66</v>
      </c>
      <c r="C14" s="14">
        <v>1</v>
      </c>
      <c r="D14" s="14">
        <v>9</v>
      </c>
      <c r="E14" s="14">
        <v>7</v>
      </c>
      <c r="G14" s="15" t="s">
        <v>43</v>
      </c>
      <c r="H14" s="14">
        <v>10</v>
      </c>
      <c r="I14" s="15" t="s">
        <v>61</v>
      </c>
      <c r="J14" s="14">
        <v>5</v>
      </c>
      <c r="K14" s="14">
        <v>1</v>
      </c>
    </row>
    <row r="15" spans="1:11" x14ac:dyDescent="0.25">
      <c r="A15" s="14">
        <v>9</v>
      </c>
      <c r="B15" s="15" t="s">
        <v>66</v>
      </c>
      <c r="C15" s="14">
        <v>2</v>
      </c>
      <c r="D15" s="14">
        <v>9</v>
      </c>
      <c r="E15" s="14">
        <v>11</v>
      </c>
      <c r="G15" s="15" t="s">
        <v>43</v>
      </c>
      <c r="H15" s="14">
        <v>10</v>
      </c>
      <c r="I15" s="15" t="s">
        <v>61</v>
      </c>
      <c r="J15" s="14">
        <v>5</v>
      </c>
      <c r="K15" s="14">
        <v>1</v>
      </c>
    </row>
    <row r="16" spans="1:11" x14ac:dyDescent="0.25">
      <c r="A16" s="14">
        <v>9</v>
      </c>
      <c r="B16" s="15" t="s">
        <v>66</v>
      </c>
      <c r="C16" s="14">
        <v>3</v>
      </c>
      <c r="D16" s="14">
        <v>7.5</v>
      </c>
      <c r="E16" s="14">
        <v>9.1999999999999993</v>
      </c>
      <c r="G16" s="15" t="s">
        <v>67</v>
      </c>
      <c r="H16" s="14">
        <v>10</v>
      </c>
      <c r="I16" s="15" t="s">
        <v>61</v>
      </c>
      <c r="J16" s="14">
        <v>4.4000000000000004</v>
      </c>
      <c r="K16" s="14">
        <v>2.7</v>
      </c>
    </row>
    <row r="17" spans="1:11" x14ac:dyDescent="0.25">
      <c r="A17" s="14">
        <v>10</v>
      </c>
      <c r="B17" s="15" t="s">
        <v>68</v>
      </c>
      <c r="C17" s="14">
        <v>1</v>
      </c>
      <c r="D17" s="14">
        <v>6.5</v>
      </c>
      <c r="E17" s="14">
        <v>12.9</v>
      </c>
      <c r="G17" s="15" t="s">
        <v>69</v>
      </c>
      <c r="H17" s="14">
        <v>10</v>
      </c>
      <c r="I17" s="15" t="s">
        <v>61</v>
      </c>
      <c r="J17" s="14">
        <v>4.5999999999999996</v>
      </c>
      <c r="K17" s="14">
        <v>4.5</v>
      </c>
    </row>
    <row r="18" spans="1:11" x14ac:dyDescent="0.25">
      <c r="A18" s="14">
        <v>10</v>
      </c>
      <c r="B18" s="15" t="s">
        <v>68</v>
      </c>
      <c r="C18" s="14">
        <v>2</v>
      </c>
      <c r="D18" s="14">
        <v>6.5</v>
      </c>
      <c r="E18" s="14">
        <v>9.6999999999999993</v>
      </c>
      <c r="G18" s="15" t="s">
        <v>69</v>
      </c>
      <c r="H18" s="14">
        <v>10</v>
      </c>
      <c r="I18" s="15" t="s">
        <v>61</v>
      </c>
      <c r="J18" s="14">
        <v>4.5999999999999996</v>
      </c>
      <c r="K18" s="14">
        <v>4.5</v>
      </c>
    </row>
    <row r="19" spans="1:11" x14ac:dyDescent="0.25">
      <c r="A19" s="14">
        <v>11</v>
      </c>
      <c r="B19" s="15" t="s">
        <v>70</v>
      </c>
      <c r="C19" s="14">
        <v>1</v>
      </c>
      <c r="D19" s="14">
        <v>10</v>
      </c>
      <c r="E19" s="14">
        <v>10.6</v>
      </c>
      <c r="G19" s="15" t="s">
        <v>71</v>
      </c>
      <c r="H19" s="14">
        <v>10</v>
      </c>
      <c r="I19" s="15" t="s">
        <v>61</v>
      </c>
      <c r="J19" s="14">
        <v>4.7</v>
      </c>
      <c r="K19" s="14">
        <v>6</v>
      </c>
    </row>
    <row r="20" spans="1:11" x14ac:dyDescent="0.25">
      <c r="A20" s="14">
        <v>12</v>
      </c>
      <c r="B20" s="15" t="s">
        <v>72</v>
      </c>
      <c r="C20" s="14">
        <v>1</v>
      </c>
      <c r="D20" s="14">
        <v>8</v>
      </c>
      <c r="E20" s="14">
        <v>8.5</v>
      </c>
      <c r="G20" s="15" t="s">
        <v>71</v>
      </c>
      <c r="H20" s="14">
        <v>10</v>
      </c>
      <c r="I20" s="15" t="s">
        <v>61</v>
      </c>
      <c r="J20" s="14">
        <v>4.4000000000000004</v>
      </c>
      <c r="K20" s="14">
        <v>7</v>
      </c>
    </row>
    <row r="21" spans="1:11" x14ac:dyDescent="0.25">
      <c r="A21" s="14">
        <v>13</v>
      </c>
      <c r="B21" s="15" t="s">
        <v>72</v>
      </c>
      <c r="C21" s="14">
        <v>1</v>
      </c>
      <c r="D21" s="14">
        <v>12</v>
      </c>
      <c r="E21" s="14">
        <v>17.899999999999999</v>
      </c>
      <c r="G21" s="15" t="s">
        <v>73</v>
      </c>
      <c r="H21" s="14">
        <v>10</v>
      </c>
      <c r="I21" s="15" t="s">
        <v>61</v>
      </c>
      <c r="J21" s="14">
        <v>3.6</v>
      </c>
      <c r="K21" s="14">
        <v>14.7</v>
      </c>
    </row>
    <row r="22" spans="1:11" x14ac:dyDescent="0.25">
      <c r="A22" s="14">
        <v>14</v>
      </c>
      <c r="B22" s="15" t="s">
        <v>74</v>
      </c>
      <c r="C22" s="14">
        <v>1</v>
      </c>
      <c r="D22" s="14">
        <v>6.5</v>
      </c>
      <c r="E22" s="14">
        <v>8.4</v>
      </c>
      <c r="G22" s="15" t="s">
        <v>67</v>
      </c>
      <c r="H22" s="14">
        <v>10</v>
      </c>
      <c r="I22" s="15" t="s">
        <v>61</v>
      </c>
      <c r="J22" s="14">
        <v>3.4</v>
      </c>
      <c r="K22" s="14">
        <v>18.600000000000001</v>
      </c>
    </row>
    <row r="23" spans="1:11" x14ac:dyDescent="0.25">
      <c r="A23" s="14">
        <v>14</v>
      </c>
      <c r="B23" s="15" t="s">
        <v>74</v>
      </c>
      <c r="C23" s="14">
        <v>2</v>
      </c>
      <c r="D23" s="14">
        <v>6.5</v>
      </c>
      <c r="E23" s="14">
        <v>7.7</v>
      </c>
      <c r="G23" s="15" t="s">
        <v>67</v>
      </c>
      <c r="H23" s="14">
        <v>10</v>
      </c>
      <c r="I23" s="15" t="s">
        <v>61</v>
      </c>
      <c r="J23" s="14">
        <v>3.4</v>
      </c>
      <c r="K23" s="14">
        <v>18.600000000000001</v>
      </c>
    </row>
    <row r="24" spans="1:11" x14ac:dyDescent="0.25">
      <c r="A24" s="14">
        <v>15</v>
      </c>
      <c r="B24" s="15" t="s">
        <v>60</v>
      </c>
      <c r="C24" s="14">
        <v>1</v>
      </c>
      <c r="D24" s="14">
        <v>5</v>
      </c>
      <c r="E24" s="14">
        <v>6.6</v>
      </c>
      <c r="G24" s="15" t="s">
        <v>75</v>
      </c>
      <c r="H24" s="14">
        <v>10</v>
      </c>
      <c r="I24" s="15" t="s">
        <v>61</v>
      </c>
      <c r="J24" s="14">
        <v>8</v>
      </c>
      <c r="K24" s="14">
        <v>19.5</v>
      </c>
    </row>
    <row r="25" spans="1:11" x14ac:dyDescent="0.25">
      <c r="A25" s="14">
        <v>15</v>
      </c>
      <c r="B25" s="15" t="s">
        <v>60</v>
      </c>
      <c r="C25" s="14">
        <v>2</v>
      </c>
      <c r="D25" s="14">
        <v>5</v>
      </c>
      <c r="E25" s="14">
        <v>5.5</v>
      </c>
      <c r="G25" s="15" t="s">
        <v>75</v>
      </c>
      <c r="H25" s="14">
        <v>10</v>
      </c>
      <c r="I25" s="15" t="s">
        <v>61</v>
      </c>
      <c r="J25" s="14">
        <v>8</v>
      </c>
      <c r="K25" s="14">
        <v>19.5</v>
      </c>
    </row>
    <row r="26" spans="1:11" x14ac:dyDescent="0.25">
      <c r="A26" s="14">
        <v>16</v>
      </c>
      <c r="B26" s="15" t="s">
        <v>76</v>
      </c>
      <c r="C26" s="14">
        <v>1</v>
      </c>
      <c r="D26" s="14">
        <v>8</v>
      </c>
      <c r="E26" s="14">
        <v>12</v>
      </c>
      <c r="G26" s="15" t="s">
        <v>59</v>
      </c>
      <c r="H26" s="14">
        <v>10</v>
      </c>
      <c r="I26" s="15" t="s">
        <v>61</v>
      </c>
      <c r="J26" s="14">
        <v>8</v>
      </c>
      <c r="K26" s="14">
        <v>19.5</v>
      </c>
    </row>
    <row r="27" spans="1:11" x14ac:dyDescent="0.25">
      <c r="A27" s="14">
        <v>16</v>
      </c>
      <c r="B27" s="15" t="s">
        <v>76</v>
      </c>
      <c r="C27" s="14">
        <v>2</v>
      </c>
      <c r="D27" s="14">
        <v>8</v>
      </c>
      <c r="E27" s="14">
        <v>11.8</v>
      </c>
      <c r="G27" s="15" t="s">
        <v>59</v>
      </c>
      <c r="H27" s="14">
        <v>10</v>
      </c>
      <c r="I27" s="15" t="s">
        <v>61</v>
      </c>
      <c r="J27" s="14">
        <v>8</v>
      </c>
      <c r="K27" s="14">
        <v>19.5</v>
      </c>
    </row>
    <row r="28" spans="1:11" x14ac:dyDescent="0.25">
      <c r="A28" s="14">
        <v>17</v>
      </c>
      <c r="B28" s="15"/>
      <c r="C28" s="14">
        <v>1</v>
      </c>
      <c r="D28" s="14">
        <v>8</v>
      </c>
      <c r="E28" s="14">
        <v>8.8000000000000007</v>
      </c>
      <c r="G28" s="15" t="s">
        <v>71</v>
      </c>
      <c r="H28" s="14">
        <v>10</v>
      </c>
      <c r="I28" s="15" t="s">
        <v>61</v>
      </c>
      <c r="J28" s="14">
        <v>6</v>
      </c>
      <c r="K28" s="14">
        <v>17.600000000000001</v>
      </c>
    </row>
    <row r="29" spans="1:11" x14ac:dyDescent="0.25">
      <c r="A29" s="14">
        <v>18</v>
      </c>
      <c r="B29" s="15" t="s">
        <v>72</v>
      </c>
      <c r="C29" s="14">
        <v>1</v>
      </c>
      <c r="D29" s="14">
        <v>7.3</v>
      </c>
      <c r="E29" s="14">
        <v>11.9</v>
      </c>
      <c r="G29" s="15" t="s">
        <v>71</v>
      </c>
      <c r="H29" s="14">
        <v>10</v>
      </c>
      <c r="I29" s="15" t="s">
        <v>61</v>
      </c>
      <c r="J29" s="14">
        <v>7</v>
      </c>
      <c r="K29" s="14">
        <v>17.5</v>
      </c>
    </row>
    <row r="30" spans="1:11" x14ac:dyDescent="0.25">
      <c r="A30" s="14">
        <v>19</v>
      </c>
      <c r="B30" s="15" t="s">
        <v>77</v>
      </c>
      <c r="C30" s="14">
        <v>1</v>
      </c>
      <c r="D30" s="14">
        <v>9</v>
      </c>
      <c r="E30" s="14">
        <v>12</v>
      </c>
      <c r="G30" s="15" t="s">
        <v>59</v>
      </c>
      <c r="H30" s="14">
        <v>10</v>
      </c>
      <c r="I30" s="15" t="s">
        <v>61</v>
      </c>
      <c r="J30" s="14">
        <v>6</v>
      </c>
    </row>
    <row r="31" spans="1:11" x14ac:dyDescent="0.25">
      <c r="A31" s="14">
        <v>19</v>
      </c>
      <c r="B31" s="15" t="s">
        <v>77</v>
      </c>
      <c r="C31" s="14">
        <v>2</v>
      </c>
      <c r="D31" s="14">
        <v>9</v>
      </c>
      <c r="E31" s="14">
        <v>10.3</v>
      </c>
      <c r="G31" s="15" t="s">
        <v>59</v>
      </c>
      <c r="H31" s="14">
        <v>10</v>
      </c>
      <c r="I31" s="15" t="s">
        <v>61</v>
      </c>
      <c r="J31" s="14">
        <v>6</v>
      </c>
    </row>
    <row r="32" spans="1:11" x14ac:dyDescent="0.25">
      <c r="A32" s="14">
        <v>20</v>
      </c>
      <c r="B32" s="15" t="s">
        <v>62</v>
      </c>
      <c r="C32" s="14">
        <v>1</v>
      </c>
      <c r="D32" s="14">
        <v>4.5</v>
      </c>
      <c r="E32" s="14">
        <v>8.6999999999999993</v>
      </c>
      <c r="G32" s="15" t="s">
        <v>59</v>
      </c>
      <c r="H32" s="14">
        <v>10</v>
      </c>
      <c r="I32" s="15" t="s">
        <v>44</v>
      </c>
      <c r="J32" s="14">
        <v>6.5</v>
      </c>
      <c r="K32" s="14">
        <v>15.3</v>
      </c>
    </row>
    <row r="33" spans="1:11" x14ac:dyDescent="0.25">
      <c r="A33" s="14">
        <v>20</v>
      </c>
      <c r="B33" s="15" t="s">
        <v>62</v>
      </c>
      <c r="C33" s="14">
        <v>2</v>
      </c>
      <c r="D33" s="14">
        <v>4.5</v>
      </c>
      <c r="E33" s="14">
        <v>8.3000000000000007</v>
      </c>
      <c r="G33" s="15" t="s">
        <v>59</v>
      </c>
      <c r="H33" s="14">
        <v>10</v>
      </c>
      <c r="I33" s="15" t="s">
        <v>44</v>
      </c>
      <c r="J33" s="14">
        <v>6.5</v>
      </c>
      <c r="K33" s="14">
        <v>15.3</v>
      </c>
    </row>
    <row r="34" spans="1:11" x14ac:dyDescent="0.25">
      <c r="A34" s="14">
        <v>20</v>
      </c>
      <c r="B34" s="15" t="s">
        <v>62</v>
      </c>
      <c r="C34" s="14">
        <v>3</v>
      </c>
      <c r="D34" s="14">
        <v>4.5</v>
      </c>
      <c r="E34" s="14">
        <v>8.3000000000000007</v>
      </c>
      <c r="G34" s="15" t="s">
        <v>59</v>
      </c>
      <c r="H34" s="14">
        <v>10</v>
      </c>
      <c r="I34" s="15" t="s">
        <v>44</v>
      </c>
      <c r="J34" s="14">
        <v>6.5</v>
      </c>
      <c r="K34" s="14">
        <v>15.3</v>
      </c>
    </row>
    <row r="35" spans="1:11" x14ac:dyDescent="0.25">
      <c r="A35" s="14">
        <v>20</v>
      </c>
      <c r="B35" s="15" t="s">
        <v>62</v>
      </c>
      <c r="C35" s="14">
        <v>4</v>
      </c>
      <c r="D35" s="14">
        <v>4.5</v>
      </c>
      <c r="E35" s="14">
        <v>6.4</v>
      </c>
      <c r="G35" s="15" t="s">
        <v>59</v>
      </c>
      <c r="H35" s="14">
        <v>10</v>
      </c>
      <c r="I35" s="15" t="s">
        <v>44</v>
      </c>
      <c r="J35" s="14">
        <v>6.5</v>
      </c>
      <c r="K35" s="14">
        <v>15.3</v>
      </c>
    </row>
    <row r="36" spans="1:11" x14ac:dyDescent="0.25">
      <c r="A36" s="14">
        <v>21</v>
      </c>
      <c r="B36" s="15" t="s">
        <v>76</v>
      </c>
      <c r="C36" s="14">
        <v>1</v>
      </c>
      <c r="D36" s="14">
        <v>7</v>
      </c>
      <c r="E36" s="14">
        <v>16</v>
      </c>
      <c r="G36" s="15" t="s">
        <v>73</v>
      </c>
      <c r="H36" s="14">
        <v>10</v>
      </c>
      <c r="I36" s="15" t="s">
        <v>44</v>
      </c>
      <c r="J36" s="14">
        <v>6</v>
      </c>
      <c r="K36" s="14">
        <v>12.5</v>
      </c>
    </row>
    <row r="37" spans="1:11" x14ac:dyDescent="0.25">
      <c r="A37" s="14">
        <v>22</v>
      </c>
      <c r="B37" s="15" t="s">
        <v>76</v>
      </c>
      <c r="C37" s="14">
        <v>1</v>
      </c>
      <c r="D37" s="14">
        <v>7.5</v>
      </c>
      <c r="E37" s="14">
        <v>12.6</v>
      </c>
      <c r="G37" s="15" t="s">
        <v>71</v>
      </c>
      <c r="H37" s="14">
        <v>10</v>
      </c>
      <c r="I37" s="15" t="s">
        <v>61</v>
      </c>
      <c r="J37" s="14">
        <v>6</v>
      </c>
      <c r="K37" s="14">
        <v>12.6</v>
      </c>
    </row>
    <row r="38" spans="1:11" x14ac:dyDescent="0.25">
      <c r="A38" s="14">
        <v>23</v>
      </c>
      <c r="B38" s="15" t="s">
        <v>76</v>
      </c>
      <c r="C38" s="14">
        <v>1</v>
      </c>
      <c r="D38" s="14">
        <v>5</v>
      </c>
      <c r="E38" s="14">
        <v>5.5</v>
      </c>
      <c r="G38" s="15" t="s">
        <v>71</v>
      </c>
      <c r="H38" s="14">
        <v>10</v>
      </c>
      <c r="I38" s="15" t="s">
        <v>61</v>
      </c>
      <c r="J38" s="14">
        <v>5</v>
      </c>
      <c r="K38" s="14">
        <v>9</v>
      </c>
    </row>
    <row r="39" spans="1:11" x14ac:dyDescent="0.25">
      <c r="A39" s="14">
        <v>24</v>
      </c>
      <c r="B39" s="15" t="s">
        <v>78</v>
      </c>
      <c r="C39" s="14">
        <v>1</v>
      </c>
      <c r="D39" s="14">
        <v>6</v>
      </c>
      <c r="E39" s="14">
        <v>7.5</v>
      </c>
      <c r="G39" s="15" t="s">
        <v>73</v>
      </c>
      <c r="H39" s="14">
        <v>10</v>
      </c>
      <c r="I39" s="15" t="s">
        <v>61</v>
      </c>
      <c r="J39" s="14">
        <v>6</v>
      </c>
      <c r="K39" s="14">
        <v>9</v>
      </c>
    </row>
    <row r="40" spans="1:11" x14ac:dyDescent="0.25">
      <c r="A40" s="14">
        <v>25</v>
      </c>
      <c r="B40" s="15" t="s">
        <v>79</v>
      </c>
      <c r="C40" s="14">
        <v>1</v>
      </c>
      <c r="D40" s="14">
        <v>6.5</v>
      </c>
      <c r="E40" s="14">
        <v>6.8</v>
      </c>
      <c r="G40" s="15" t="s">
        <v>73</v>
      </c>
      <c r="H40" s="14">
        <v>10</v>
      </c>
      <c r="I40" s="15" t="s">
        <v>61</v>
      </c>
      <c r="J40" s="14">
        <v>5</v>
      </c>
      <c r="K40" s="14">
        <v>3.6</v>
      </c>
    </row>
    <row r="41" spans="1:11" x14ac:dyDescent="0.25">
      <c r="A41" s="14">
        <v>26</v>
      </c>
      <c r="B41" s="15" t="s">
        <v>80</v>
      </c>
      <c r="C41" s="14">
        <v>1</v>
      </c>
      <c r="D41" s="14">
        <v>2.5</v>
      </c>
      <c r="E41" s="14">
        <v>6.3</v>
      </c>
      <c r="G41" s="15" t="s">
        <v>59</v>
      </c>
      <c r="H41" s="14">
        <v>10</v>
      </c>
      <c r="I41" s="15" t="s">
        <v>61</v>
      </c>
      <c r="J41" s="14">
        <v>6</v>
      </c>
      <c r="K41" s="14">
        <v>2</v>
      </c>
    </row>
    <row r="42" spans="1:11" x14ac:dyDescent="0.25">
      <c r="A42" s="14">
        <v>27</v>
      </c>
      <c r="B42" s="15" t="s">
        <v>81</v>
      </c>
      <c r="C42" s="14">
        <v>1</v>
      </c>
      <c r="D42" s="14">
        <v>6</v>
      </c>
      <c r="E42" s="14">
        <v>17</v>
      </c>
      <c r="G42" s="15" t="s">
        <v>59</v>
      </c>
      <c r="H42" s="14">
        <v>10</v>
      </c>
      <c r="I42" s="15" t="s">
        <v>61</v>
      </c>
      <c r="J42" s="14">
        <v>6</v>
      </c>
      <c r="K42" s="14">
        <v>1.5</v>
      </c>
    </row>
    <row r="43" spans="1:11" x14ac:dyDescent="0.25">
      <c r="A43" s="14">
        <v>28</v>
      </c>
      <c r="B43" s="15" t="s">
        <v>77</v>
      </c>
      <c r="C43" s="14">
        <v>1</v>
      </c>
      <c r="D43" s="14">
        <v>4</v>
      </c>
      <c r="E43" s="14">
        <v>11.4</v>
      </c>
      <c r="G43" s="15" t="s">
        <v>73</v>
      </c>
      <c r="H43" s="14">
        <v>10</v>
      </c>
      <c r="I43" s="15" t="s">
        <v>61</v>
      </c>
      <c r="J43" s="14">
        <v>7.6</v>
      </c>
      <c r="K43" s="14">
        <v>0.6</v>
      </c>
    </row>
    <row r="44" spans="1:11" x14ac:dyDescent="0.25">
      <c r="A44" s="14">
        <v>29</v>
      </c>
      <c r="B44" s="15" t="s">
        <v>80</v>
      </c>
      <c r="C44" s="14">
        <v>1</v>
      </c>
      <c r="D44" s="14">
        <v>3</v>
      </c>
      <c r="E44" s="14">
        <v>5.7</v>
      </c>
      <c r="G44" s="15" t="s">
        <v>59</v>
      </c>
      <c r="H44" s="14">
        <v>10</v>
      </c>
      <c r="I44" s="15" t="s">
        <v>61</v>
      </c>
      <c r="J44" s="14">
        <v>7</v>
      </c>
      <c r="K44" s="14">
        <v>2.2999999999999998</v>
      </c>
    </row>
    <row r="45" spans="1:11" x14ac:dyDescent="0.25">
      <c r="A45" s="14">
        <v>30</v>
      </c>
      <c r="B45" s="15" t="s">
        <v>80</v>
      </c>
      <c r="C45" s="14">
        <v>1</v>
      </c>
      <c r="D45" s="14">
        <v>6.5</v>
      </c>
      <c r="E45" s="14">
        <v>7.7</v>
      </c>
      <c r="G45" s="15" t="s">
        <v>71</v>
      </c>
      <c r="H45" s="14">
        <v>10</v>
      </c>
      <c r="I45" s="15" t="s">
        <v>61</v>
      </c>
      <c r="J45" s="14">
        <v>8.6</v>
      </c>
      <c r="K45" s="14">
        <v>2.2999999999999998</v>
      </c>
    </row>
    <row r="46" spans="1:11" x14ac:dyDescent="0.25">
      <c r="A46" s="14">
        <v>31</v>
      </c>
      <c r="B46" s="15" t="s">
        <v>82</v>
      </c>
      <c r="C46" s="14">
        <v>1</v>
      </c>
      <c r="E46" s="14">
        <v>3.5</v>
      </c>
      <c r="G46" s="15" t="s">
        <v>59</v>
      </c>
      <c r="H46" s="14">
        <v>10</v>
      </c>
      <c r="I46" s="15" t="s">
        <v>61</v>
      </c>
      <c r="J46" s="16">
        <v>9</v>
      </c>
      <c r="K46" s="16">
        <v>5</v>
      </c>
    </row>
    <row r="47" spans="1:11" x14ac:dyDescent="0.25">
      <c r="A47" s="14">
        <v>31</v>
      </c>
      <c r="B47" s="15" t="s">
        <v>82</v>
      </c>
      <c r="C47" s="14">
        <v>2</v>
      </c>
      <c r="E47" s="14">
        <v>11.7</v>
      </c>
      <c r="G47" s="15" t="s">
        <v>59</v>
      </c>
      <c r="H47" s="14">
        <v>10</v>
      </c>
      <c r="I47" s="15" t="s">
        <v>61</v>
      </c>
      <c r="J47" s="16">
        <v>9</v>
      </c>
      <c r="K47" s="16">
        <v>5</v>
      </c>
    </row>
    <row r="48" spans="1:11" x14ac:dyDescent="0.25">
      <c r="A48" s="14">
        <v>31</v>
      </c>
      <c r="B48" s="15" t="s">
        <v>82</v>
      </c>
      <c r="C48" s="14">
        <v>3</v>
      </c>
      <c r="E48" s="14">
        <v>9.4</v>
      </c>
      <c r="G48" s="15" t="s">
        <v>71</v>
      </c>
      <c r="H48" s="14">
        <v>10</v>
      </c>
      <c r="I48" s="15" t="s">
        <v>61</v>
      </c>
      <c r="J48" s="16">
        <v>9</v>
      </c>
      <c r="K48" s="16">
        <v>5</v>
      </c>
    </row>
    <row r="49" spans="1:11" x14ac:dyDescent="0.25">
      <c r="A49" s="14">
        <v>32</v>
      </c>
      <c r="B49" s="15" t="s">
        <v>83</v>
      </c>
      <c r="C49" s="14">
        <v>1</v>
      </c>
      <c r="E49" s="14">
        <v>7.9</v>
      </c>
      <c r="G49" s="15" t="s">
        <v>43</v>
      </c>
      <c r="H49" s="14">
        <v>10</v>
      </c>
      <c r="I49" s="15" t="s">
        <v>61</v>
      </c>
      <c r="J49" s="16">
        <v>9</v>
      </c>
      <c r="K49" s="16">
        <v>5</v>
      </c>
    </row>
    <row r="50" spans="1:11" x14ac:dyDescent="0.25">
      <c r="A50" s="14">
        <v>33</v>
      </c>
      <c r="B50" s="15" t="s">
        <v>60</v>
      </c>
      <c r="C50" s="14">
        <v>1</v>
      </c>
      <c r="D50" s="14">
        <v>3.58</v>
      </c>
      <c r="E50" s="14">
        <v>6.7</v>
      </c>
      <c r="G50" s="15" t="s">
        <v>59</v>
      </c>
      <c r="H50" s="14">
        <v>10</v>
      </c>
      <c r="I50" s="15" t="s">
        <v>61</v>
      </c>
      <c r="J50" s="16">
        <v>9</v>
      </c>
      <c r="K50" s="16">
        <v>10</v>
      </c>
    </row>
    <row r="51" spans="1:11" x14ac:dyDescent="0.25">
      <c r="A51" s="14">
        <v>34</v>
      </c>
      <c r="B51" s="15" t="s">
        <v>76</v>
      </c>
      <c r="C51" s="14">
        <v>1</v>
      </c>
      <c r="E51" s="14">
        <v>16</v>
      </c>
      <c r="G51" s="15" t="s">
        <v>59</v>
      </c>
      <c r="H51" s="14">
        <v>10</v>
      </c>
      <c r="I51" s="15" t="s">
        <v>61</v>
      </c>
      <c r="J51" s="16">
        <v>10</v>
      </c>
      <c r="K51" s="16">
        <v>12</v>
      </c>
    </row>
    <row r="52" spans="1:11" x14ac:dyDescent="0.25">
      <c r="A52" s="14">
        <v>35</v>
      </c>
      <c r="B52" s="15" t="s">
        <v>76</v>
      </c>
      <c r="C52" s="14">
        <v>1</v>
      </c>
      <c r="E52" s="14">
        <v>6</v>
      </c>
      <c r="G52" s="15" t="s">
        <v>59</v>
      </c>
      <c r="H52" s="14">
        <v>10</v>
      </c>
      <c r="I52" s="15" t="s">
        <v>61</v>
      </c>
      <c r="J52" s="16">
        <v>10</v>
      </c>
      <c r="K52" s="16">
        <v>14</v>
      </c>
    </row>
    <row r="53" spans="1:11" x14ac:dyDescent="0.25">
      <c r="A53" s="14">
        <v>36</v>
      </c>
      <c r="B53" s="15" t="s">
        <v>78</v>
      </c>
      <c r="C53" s="14">
        <v>1</v>
      </c>
      <c r="E53" s="14">
        <v>7.2</v>
      </c>
      <c r="G53" s="15" t="s">
        <v>59</v>
      </c>
      <c r="H53" s="14">
        <v>10</v>
      </c>
      <c r="I53" s="15" t="s">
        <v>61</v>
      </c>
      <c r="J53" s="16">
        <v>8</v>
      </c>
      <c r="K53" s="16">
        <v>15</v>
      </c>
    </row>
    <row r="54" spans="1:11" x14ac:dyDescent="0.25">
      <c r="A54" s="14">
        <v>37</v>
      </c>
      <c r="B54" s="15" t="s">
        <v>78</v>
      </c>
      <c r="C54" s="14">
        <v>1</v>
      </c>
      <c r="E54" s="14">
        <v>11.9</v>
      </c>
      <c r="G54" s="15" t="s">
        <v>59</v>
      </c>
      <c r="H54" s="14">
        <v>10</v>
      </c>
      <c r="I54" s="15" t="s">
        <v>61</v>
      </c>
      <c r="J54" s="16">
        <v>14</v>
      </c>
      <c r="K54" s="16">
        <v>18</v>
      </c>
    </row>
    <row r="55" spans="1:11" x14ac:dyDescent="0.25">
      <c r="A55" s="14">
        <v>38</v>
      </c>
      <c r="B55" s="15" t="s">
        <v>68</v>
      </c>
      <c r="C55" s="14">
        <v>1</v>
      </c>
      <c r="D55" s="14">
        <v>4.5</v>
      </c>
      <c r="E55" s="14">
        <v>13.1</v>
      </c>
      <c r="G55" s="15" t="s">
        <v>59</v>
      </c>
      <c r="H55" s="14">
        <v>10</v>
      </c>
      <c r="I55" s="15" t="s">
        <v>61</v>
      </c>
      <c r="J55" s="16"/>
      <c r="K55" s="16">
        <v>17</v>
      </c>
    </row>
    <row r="56" spans="1:11" x14ac:dyDescent="0.25">
      <c r="A56" s="14">
        <v>39</v>
      </c>
      <c r="B56" s="15" t="s">
        <v>60</v>
      </c>
      <c r="C56" s="14">
        <v>1</v>
      </c>
      <c r="D56" s="14">
        <v>4.5</v>
      </c>
      <c r="E56" s="14">
        <v>5.2</v>
      </c>
      <c r="G56" s="15" t="s">
        <v>73</v>
      </c>
      <c r="H56" s="14">
        <v>10</v>
      </c>
      <c r="I56" s="15" t="s">
        <v>61</v>
      </c>
      <c r="J56" s="16">
        <v>15</v>
      </c>
      <c r="K56" s="16">
        <v>19.5</v>
      </c>
    </row>
    <row r="57" spans="1:11" x14ac:dyDescent="0.25">
      <c r="A57" s="14">
        <v>40</v>
      </c>
      <c r="B57" s="15" t="s">
        <v>68</v>
      </c>
      <c r="C57" s="14">
        <v>1</v>
      </c>
      <c r="D57" s="14">
        <v>5</v>
      </c>
      <c r="E57" s="14">
        <v>8.3000000000000007</v>
      </c>
      <c r="G57" s="15" t="s">
        <v>59</v>
      </c>
      <c r="H57" s="14">
        <v>10</v>
      </c>
      <c r="I57" s="15" t="s">
        <v>61</v>
      </c>
      <c r="J57" s="16"/>
      <c r="K57" s="16">
        <v>20</v>
      </c>
    </row>
    <row r="58" spans="1:11" x14ac:dyDescent="0.25">
      <c r="A58" s="14">
        <v>40</v>
      </c>
      <c r="B58" s="15" t="s">
        <v>68</v>
      </c>
      <c r="C58" s="14">
        <v>2</v>
      </c>
      <c r="D58" s="14">
        <v>5</v>
      </c>
      <c r="E58" s="14">
        <v>6.3</v>
      </c>
      <c r="G58" s="15" t="s">
        <v>59</v>
      </c>
      <c r="H58" s="14">
        <v>10</v>
      </c>
      <c r="I58" s="15" t="s">
        <v>61</v>
      </c>
      <c r="J58" s="16"/>
      <c r="K58" s="16">
        <v>20</v>
      </c>
    </row>
    <row r="59" spans="1:11" x14ac:dyDescent="0.25">
      <c r="A59" s="14">
        <v>41</v>
      </c>
      <c r="B59" s="15" t="s">
        <v>68</v>
      </c>
      <c r="C59" s="14">
        <v>1</v>
      </c>
      <c r="D59" s="14">
        <v>2</v>
      </c>
      <c r="E59" s="14">
        <v>10.8</v>
      </c>
      <c r="G59" s="15" t="s">
        <v>84</v>
      </c>
      <c r="H59" s="14">
        <v>10</v>
      </c>
      <c r="I59" s="15"/>
      <c r="J59" s="16">
        <v>16</v>
      </c>
      <c r="K59" s="16">
        <v>18.5</v>
      </c>
    </row>
    <row r="60" spans="1:11" x14ac:dyDescent="0.25">
      <c r="A60" s="14">
        <v>42</v>
      </c>
      <c r="B60" s="15" t="s">
        <v>74</v>
      </c>
      <c r="C60" s="14">
        <v>1</v>
      </c>
      <c r="D60" s="14">
        <v>4</v>
      </c>
      <c r="E60" s="14">
        <v>8.6999999999999993</v>
      </c>
      <c r="G60" s="15" t="s">
        <v>59</v>
      </c>
      <c r="H60" s="14">
        <v>10</v>
      </c>
      <c r="I60" s="15" t="s">
        <v>44</v>
      </c>
      <c r="J60" s="16">
        <v>16</v>
      </c>
      <c r="K60" s="16">
        <v>15.5</v>
      </c>
    </row>
    <row r="61" spans="1:11" x14ac:dyDescent="0.25">
      <c r="A61" s="14">
        <v>42</v>
      </c>
      <c r="B61" s="15" t="s">
        <v>74</v>
      </c>
      <c r="C61" s="14">
        <v>2</v>
      </c>
      <c r="D61" s="14">
        <v>4</v>
      </c>
      <c r="E61" s="14">
        <v>6.7</v>
      </c>
      <c r="G61" s="15" t="s">
        <v>59</v>
      </c>
      <c r="H61" s="14">
        <v>10</v>
      </c>
      <c r="I61" s="15" t="s">
        <v>44</v>
      </c>
      <c r="J61" s="16">
        <v>16</v>
      </c>
      <c r="K61" s="16">
        <v>15.5</v>
      </c>
    </row>
    <row r="62" spans="1:11" x14ac:dyDescent="0.25">
      <c r="A62" s="14">
        <v>42</v>
      </c>
      <c r="B62" s="15" t="s">
        <v>74</v>
      </c>
      <c r="C62" s="14">
        <v>3</v>
      </c>
      <c r="D62" s="14">
        <v>4</v>
      </c>
      <c r="E62" s="14">
        <v>6.3</v>
      </c>
      <c r="G62" s="15" t="s">
        <v>59</v>
      </c>
      <c r="H62" s="14">
        <v>10</v>
      </c>
      <c r="I62" s="15" t="s">
        <v>44</v>
      </c>
      <c r="J62" s="16">
        <v>16</v>
      </c>
      <c r="K62" s="16">
        <v>15.5</v>
      </c>
    </row>
    <row r="63" spans="1:11" x14ac:dyDescent="0.25">
      <c r="A63" s="14">
        <v>43</v>
      </c>
      <c r="B63" s="15" t="s">
        <v>62</v>
      </c>
      <c r="C63" s="14">
        <v>1</v>
      </c>
      <c r="D63" s="14">
        <v>4.5</v>
      </c>
      <c r="E63" s="14">
        <v>5.2</v>
      </c>
      <c r="G63" s="15" t="s">
        <v>84</v>
      </c>
      <c r="H63" s="14">
        <v>10</v>
      </c>
      <c r="I63" s="15" t="s">
        <v>44</v>
      </c>
      <c r="J63" s="16">
        <v>14.9</v>
      </c>
      <c r="K63" s="16">
        <v>14</v>
      </c>
    </row>
    <row r="64" spans="1:11" x14ac:dyDescent="0.25">
      <c r="A64" s="14">
        <v>44</v>
      </c>
      <c r="B64" s="15" t="s">
        <v>83</v>
      </c>
      <c r="C64" s="14">
        <v>1</v>
      </c>
      <c r="D64" s="14">
        <v>5</v>
      </c>
      <c r="E64" s="14">
        <v>5.8</v>
      </c>
      <c r="G64" s="15" t="s">
        <v>59</v>
      </c>
      <c r="H64" s="14">
        <v>10</v>
      </c>
      <c r="I64" s="15" t="s">
        <v>61</v>
      </c>
      <c r="J64" s="16">
        <v>14.9</v>
      </c>
      <c r="K64" s="16">
        <v>10</v>
      </c>
    </row>
    <row r="65" spans="1:11" x14ac:dyDescent="0.25">
      <c r="A65" s="14">
        <v>45</v>
      </c>
      <c r="B65" s="15" t="s">
        <v>83</v>
      </c>
      <c r="C65" s="14">
        <v>1</v>
      </c>
      <c r="E65" s="14">
        <v>5.7</v>
      </c>
      <c r="H65" s="14">
        <v>10</v>
      </c>
      <c r="J65" s="16">
        <v>11</v>
      </c>
      <c r="K65" s="16">
        <v>1.3</v>
      </c>
    </row>
    <row r="66" spans="1:11" x14ac:dyDescent="0.25">
      <c r="A66" s="14">
        <v>45</v>
      </c>
      <c r="B66" s="15" t="s">
        <v>83</v>
      </c>
      <c r="C66" s="14">
        <v>2</v>
      </c>
      <c r="E66" s="14">
        <v>5.8</v>
      </c>
      <c r="H66" s="14">
        <v>10</v>
      </c>
      <c r="J66" s="16">
        <v>12</v>
      </c>
      <c r="K66" s="16">
        <v>3</v>
      </c>
    </row>
    <row r="67" spans="1:11" x14ac:dyDescent="0.25">
      <c r="A67" s="14">
        <v>46</v>
      </c>
      <c r="B67" s="15" t="s">
        <v>68</v>
      </c>
      <c r="C67" s="14">
        <v>1</v>
      </c>
      <c r="E67" s="14">
        <v>7.8</v>
      </c>
      <c r="G67" s="15" t="s">
        <v>85</v>
      </c>
      <c r="H67" s="14">
        <v>10</v>
      </c>
      <c r="I67" s="15" t="s">
        <v>61</v>
      </c>
      <c r="J67" s="16">
        <v>11</v>
      </c>
      <c r="K67" s="16">
        <v>1.5</v>
      </c>
    </row>
    <row r="68" spans="1:11" x14ac:dyDescent="0.25">
      <c r="A68" s="14">
        <v>46</v>
      </c>
      <c r="B68" s="15" t="s">
        <v>68</v>
      </c>
      <c r="C68" s="14">
        <v>2</v>
      </c>
      <c r="E68" s="14">
        <v>7.8</v>
      </c>
      <c r="G68" s="15" t="s">
        <v>85</v>
      </c>
      <c r="H68" s="14">
        <v>10</v>
      </c>
      <c r="I68" s="15" t="s">
        <v>61</v>
      </c>
      <c r="J68" s="16">
        <v>11</v>
      </c>
      <c r="K68" s="16">
        <v>1.5</v>
      </c>
    </row>
    <row r="69" spans="1:11" x14ac:dyDescent="0.25">
      <c r="A69" s="14">
        <v>47</v>
      </c>
      <c r="B69" s="15" t="s">
        <v>86</v>
      </c>
      <c r="C69" s="14">
        <v>1</v>
      </c>
      <c r="D69" s="14">
        <v>5.5</v>
      </c>
      <c r="E69" s="14">
        <v>6.3</v>
      </c>
      <c r="G69" s="15" t="s">
        <v>85</v>
      </c>
      <c r="H69" s="14">
        <v>10</v>
      </c>
      <c r="I69" s="15" t="s">
        <v>61</v>
      </c>
      <c r="J69" s="16">
        <v>14</v>
      </c>
      <c r="K69" s="16">
        <v>6.1</v>
      </c>
    </row>
    <row r="70" spans="1:11" x14ac:dyDescent="0.25">
      <c r="A70" s="14">
        <v>48</v>
      </c>
      <c r="B70" s="15" t="s">
        <v>87</v>
      </c>
      <c r="C70" s="14">
        <v>1</v>
      </c>
      <c r="D70" s="14">
        <v>4</v>
      </c>
      <c r="E70" s="14">
        <v>7.1</v>
      </c>
      <c r="G70" s="15" t="s">
        <v>85</v>
      </c>
      <c r="H70" s="14">
        <v>10</v>
      </c>
      <c r="I70" s="15" t="s">
        <v>61</v>
      </c>
      <c r="J70" s="16">
        <v>13.4</v>
      </c>
      <c r="K70" s="16">
        <v>0.8</v>
      </c>
    </row>
    <row r="71" spans="1:11" x14ac:dyDescent="0.25">
      <c r="A71" s="14">
        <v>48</v>
      </c>
      <c r="B71" s="15" t="s">
        <v>87</v>
      </c>
      <c r="C71" s="14">
        <v>2</v>
      </c>
      <c r="D71" s="14">
        <v>4</v>
      </c>
      <c r="E71" s="14">
        <v>6.5</v>
      </c>
      <c r="G71" s="15" t="s">
        <v>85</v>
      </c>
      <c r="H71" s="14">
        <v>10</v>
      </c>
      <c r="I71" s="15" t="s">
        <v>61</v>
      </c>
      <c r="J71" s="16">
        <v>15.7</v>
      </c>
      <c r="K71" s="16">
        <v>0.8</v>
      </c>
    </row>
    <row r="72" spans="1:11" x14ac:dyDescent="0.25">
      <c r="A72" s="14">
        <v>48</v>
      </c>
      <c r="B72" s="15" t="s">
        <v>87</v>
      </c>
      <c r="C72" s="14">
        <v>3</v>
      </c>
      <c r="D72" s="14">
        <v>4</v>
      </c>
      <c r="E72" s="14">
        <v>6.4</v>
      </c>
      <c r="G72" s="15" t="s">
        <v>85</v>
      </c>
      <c r="H72" s="14">
        <v>10</v>
      </c>
      <c r="I72" s="15" t="s">
        <v>61</v>
      </c>
      <c r="J72" s="16">
        <v>15.7</v>
      </c>
      <c r="K72" s="16">
        <v>0.8</v>
      </c>
    </row>
    <row r="73" spans="1:11" x14ac:dyDescent="0.25">
      <c r="A73" s="14">
        <v>49</v>
      </c>
      <c r="B73" s="15" t="s">
        <v>83</v>
      </c>
      <c r="C73" s="14">
        <v>1</v>
      </c>
      <c r="D73" s="14">
        <v>6</v>
      </c>
      <c r="E73" s="14">
        <v>6.4</v>
      </c>
      <c r="G73" s="15" t="s">
        <v>43</v>
      </c>
      <c r="H73" s="14">
        <v>10</v>
      </c>
      <c r="J73" s="16">
        <v>15.8</v>
      </c>
      <c r="K73" s="16">
        <v>1.3</v>
      </c>
    </row>
    <row r="74" spans="1:11" x14ac:dyDescent="0.25">
      <c r="A74" s="14">
        <v>50</v>
      </c>
      <c r="B74" s="15" t="s">
        <v>83</v>
      </c>
      <c r="C74" s="14">
        <v>1</v>
      </c>
      <c r="D74" s="14">
        <v>6</v>
      </c>
      <c r="E74" s="14">
        <v>6.1</v>
      </c>
      <c r="G74" s="15" t="s">
        <v>71</v>
      </c>
      <c r="H74" s="14">
        <v>10</v>
      </c>
      <c r="I74" s="15" t="s">
        <v>61</v>
      </c>
      <c r="J74" s="16">
        <v>16.8</v>
      </c>
      <c r="K74" s="16">
        <v>1.8</v>
      </c>
    </row>
    <row r="75" spans="1:11" x14ac:dyDescent="0.25">
      <c r="A75" s="14">
        <v>51</v>
      </c>
      <c r="B75" s="15" t="s">
        <v>83</v>
      </c>
      <c r="C75" s="14">
        <v>1</v>
      </c>
      <c r="D75" s="14">
        <v>5.7</v>
      </c>
      <c r="E75" s="14">
        <v>7.1</v>
      </c>
      <c r="G75" s="15" t="s">
        <v>71</v>
      </c>
      <c r="H75" s="14">
        <v>10</v>
      </c>
      <c r="I75" s="15" t="s">
        <v>61</v>
      </c>
      <c r="J75" s="16">
        <v>16.8</v>
      </c>
      <c r="K75" s="16">
        <v>1.8</v>
      </c>
    </row>
    <row r="76" spans="1:11" x14ac:dyDescent="0.25">
      <c r="A76" s="14">
        <v>52</v>
      </c>
      <c r="B76" s="15" t="s">
        <v>79</v>
      </c>
      <c r="C76" s="14">
        <v>1</v>
      </c>
      <c r="D76" s="14">
        <v>4.5</v>
      </c>
      <c r="E76" s="14">
        <v>8</v>
      </c>
      <c r="G76" s="15" t="s">
        <v>85</v>
      </c>
      <c r="H76" s="14">
        <v>10</v>
      </c>
      <c r="I76" s="15" t="s">
        <v>44</v>
      </c>
      <c r="J76" s="16">
        <v>17.899999999999999</v>
      </c>
      <c r="K76" s="16">
        <v>0.5</v>
      </c>
    </row>
    <row r="77" spans="1:11" x14ac:dyDescent="0.25">
      <c r="A77" s="14">
        <v>52</v>
      </c>
      <c r="B77" s="15" t="s">
        <v>79</v>
      </c>
      <c r="C77" s="14">
        <v>2</v>
      </c>
      <c r="D77" s="14">
        <v>4.5</v>
      </c>
      <c r="E77" s="14">
        <v>5.7</v>
      </c>
      <c r="G77" s="15" t="s">
        <v>85</v>
      </c>
      <c r="H77" s="14">
        <v>10</v>
      </c>
      <c r="I77" s="15" t="s">
        <v>44</v>
      </c>
      <c r="J77" s="16">
        <v>17.899999999999999</v>
      </c>
      <c r="K77" s="16">
        <v>0.5</v>
      </c>
    </row>
    <row r="78" spans="1:11" x14ac:dyDescent="0.25">
      <c r="A78" s="14">
        <v>53</v>
      </c>
      <c r="B78" s="15" t="s">
        <v>83</v>
      </c>
      <c r="C78" s="14">
        <v>1</v>
      </c>
      <c r="D78" s="14">
        <v>3</v>
      </c>
      <c r="E78" s="14">
        <v>6.8</v>
      </c>
      <c r="G78" s="15" t="s">
        <v>43</v>
      </c>
      <c r="H78" s="14">
        <v>10</v>
      </c>
      <c r="I78" s="15" t="s">
        <v>61</v>
      </c>
      <c r="J78" s="16">
        <v>17.899999999999999</v>
      </c>
      <c r="K78" s="16">
        <v>2.2999999999999998</v>
      </c>
    </row>
    <row r="79" spans="1:11" x14ac:dyDescent="0.25">
      <c r="A79" s="14">
        <v>54</v>
      </c>
      <c r="B79" s="15" t="s">
        <v>68</v>
      </c>
      <c r="C79" s="14">
        <v>1</v>
      </c>
      <c r="D79" s="14">
        <v>6</v>
      </c>
      <c r="E79" s="14">
        <v>5.2</v>
      </c>
      <c r="G79" s="15" t="s">
        <v>59</v>
      </c>
      <c r="H79" s="14">
        <v>10</v>
      </c>
      <c r="I79" s="15" t="s">
        <v>44</v>
      </c>
      <c r="J79" s="16">
        <v>18</v>
      </c>
      <c r="K79" s="16">
        <v>8</v>
      </c>
    </row>
    <row r="80" spans="1:11" x14ac:dyDescent="0.25">
      <c r="A80" s="14">
        <v>55</v>
      </c>
      <c r="B80" s="15" t="s">
        <v>86</v>
      </c>
      <c r="C80" s="14">
        <v>1</v>
      </c>
      <c r="D80" s="14">
        <v>6</v>
      </c>
      <c r="E80" s="14">
        <v>8.1999999999999993</v>
      </c>
      <c r="G80" s="15" t="s">
        <v>43</v>
      </c>
      <c r="H80" s="14">
        <v>10</v>
      </c>
      <c r="I80" s="15" t="s">
        <v>61</v>
      </c>
      <c r="J80" s="16">
        <v>18</v>
      </c>
      <c r="K80" s="16">
        <v>3.5</v>
      </c>
    </row>
    <row r="81" spans="1:11" x14ac:dyDescent="0.25">
      <c r="A81" s="14">
        <v>56</v>
      </c>
      <c r="B81" s="15" t="s">
        <v>87</v>
      </c>
      <c r="C81" s="14">
        <v>1</v>
      </c>
      <c r="D81" s="14">
        <v>5.5</v>
      </c>
      <c r="E81" s="14">
        <v>18.3</v>
      </c>
      <c r="G81" s="15" t="s">
        <v>71</v>
      </c>
      <c r="H81" s="14">
        <v>10</v>
      </c>
      <c r="I81" s="15" t="s">
        <v>61</v>
      </c>
      <c r="J81" s="16">
        <v>18.600000000000001</v>
      </c>
      <c r="K81" s="16">
        <v>5</v>
      </c>
    </row>
    <row r="82" spans="1:11" x14ac:dyDescent="0.25">
      <c r="A82" s="14">
        <v>57</v>
      </c>
      <c r="B82" s="15" t="s">
        <v>87</v>
      </c>
      <c r="C82" s="14">
        <v>1</v>
      </c>
      <c r="D82" s="14">
        <v>5.5</v>
      </c>
      <c r="E82" s="14">
        <v>5.6</v>
      </c>
      <c r="G82" s="15" t="s">
        <v>43</v>
      </c>
      <c r="H82" s="14">
        <v>10</v>
      </c>
      <c r="I82" s="15" t="s">
        <v>61</v>
      </c>
      <c r="J82" s="16">
        <v>18.600000000000001</v>
      </c>
      <c r="K82" s="16">
        <v>5.8</v>
      </c>
    </row>
    <row r="83" spans="1:11" x14ac:dyDescent="0.25">
      <c r="A83" s="14">
        <v>58</v>
      </c>
      <c r="B83" s="15" t="s">
        <v>87</v>
      </c>
      <c r="C83" s="14">
        <v>1</v>
      </c>
      <c r="E83" s="14">
        <v>6.8</v>
      </c>
      <c r="G83" s="15" t="s">
        <v>59</v>
      </c>
      <c r="H83" s="14">
        <v>10</v>
      </c>
      <c r="I83" s="15" t="s">
        <v>61</v>
      </c>
      <c r="J83" s="16">
        <v>17.899999999999999</v>
      </c>
      <c r="K83" s="16">
        <v>6</v>
      </c>
    </row>
    <row r="84" spans="1:11" x14ac:dyDescent="0.25">
      <c r="A84" s="14">
        <v>59</v>
      </c>
      <c r="B84" s="15" t="s">
        <v>83</v>
      </c>
      <c r="C84" s="14">
        <v>1</v>
      </c>
      <c r="D84" s="14">
        <v>6</v>
      </c>
      <c r="E84" s="14">
        <v>13.3</v>
      </c>
      <c r="G84" s="15" t="s">
        <v>59</v>
      </c>
      <c r="H84" s="14">
        <v>10</v>
      </c>
      <c r="I84" s="15" t="s">
        <v>44</v>
      </c>
      <c r="J84" s="16">
        <v>18</v>
      </c>
      <c r="K84" s="16">
        <v>8</v>
      </c>
    </row>
    <row r="85" spans="1:11" x14ac:dyDescent="0.25">
      <c r="A85" s="14">
        <v>60</v>
      </c>
      <c r="B85" s="15" t="s">
        <v>83</v>
      </c>
      <c r="C85" s="14">
        <v>1</v>
      </c>
      <c r="D85" s="14">
        <v>7</v>
      </c>
      <c r="E85" s="14">
        <v>13.5</v>
      </c>
      <c r="G85" s="15" t="s">
        <v>43</v>
      </c>
      <c r="H85" s="14">
        <v>10</v>
      </c>
      <c r="I85" s="15" t="s">
        <v>44</v>
      </c>
      <c r="J85" s="16">
        <v>15</v>
      </c>
      <c r="K85" s="16">
        <v>15</v>
      </c>
    </row>
    <row r="86" spans="1:11" x14ac:dyDescent="0.25">
      <c r="A86" s="14">
        <v>61</v>
      </c>
      <c r="B86" s="15" t="s">
        <v>83</v>
      </c>
      <c r="C86" s="14">
        <v>1</v>
      </c>
      <c r="D86" s="14">
        <v>3</v>
      </c>
      <c r="E86" s="14">
        <v>8.9</v>
      </c>
      <c r="G86" s="15" t="s">
        <v>73</v>
      </c>
      <c r="H86" s="14">
        <v>10</v>
      </c>
      <c r="I86" s="15" t="s">
        <v>61</v>
      </c>
      <c r="J86" s="16">
        <v>15.5</v>
      </c>
      <c r="K86" s="16">
        <v>16</v>
      </c>
    </row>
    <row r="87" spans="1:11" x14ac:dyDescent="0.25">
      <c r="A87" s="14">
        <v>62</v>
      </c>
      <c r="B87" s="15" t="s">
        <v>79</v>
      </c>
      <c r="C87" s="14">
        <v>1</v>
      </c>
      <c r="D87" s="14">
        <v>6.5</v>
      </c>
      <c r="E87" s="14">
        <v>11.1</v>
      </c>
      <c r="G87" s="15" t="s">
        <v>88</v>
      </c>
      <c r="H87" s="14">
        <v>10</v>
      </c>
      <c r="I87" s="15" t="s">
        <v>61</v>
      </c>
      <c r="J87" s="16">
        <v>17.899999999999999</v>
      </c>
      <c r="K87" s="16">
        <v>17</v>
      </c>
    </row>
    <row r="88" spans="1:11" x14ac:dyDescent="0.25">
      <c r="A88" s="14">
        <v>63</v>
      </c>
      <c r="B88" s="15" t="s">
        <v>79</v>
      </c>
      <c r="C88" s="14">
        <v>1</v>
      </c>
      <c r="D88" s="14">
        <v>5</v>
      </c>
      <c r="E88" s="14">
        <v>13</v>
      </c>
      <c r="G88" s="15" t="s">
        <v>59</v>
      </c>
      <c r="H88" s="14">
        <v>10</v>
      </c>
      <c r="I88" s="15" t="s">
        <v>61</v>
      </c>
      <c r="J88" s="16">
        <v>18</v>
      </c>
      <c r="K88" s="16">
        <v>19.5</v>
      </c>
    </row>
    <row r="89" spans="1:11" x14ac:dyDescent="0.25">
      <c r="A89" s="14">
        <v>64</v>
      </c>
      <c r="B89" s="15" t="s">
        <v>83</v>
      </c>
      <c r="C89" s="14">
        <v>1</v>
      </c>
      <c r="D89" s="14">
        <v>4</v>
      </c>
      <c r="E89" s="14">
        <v>7.3</v>
      </c>
      <c r="G89" s="15" t="s">
        <v>71</v>
      </c>
      <c r="H89" s="14">
        <v>10</v>
      </c>
      <c r="I89" s="15" t="s">
        <v>61</v>
      </c>
      <c r="J89" s="16">
        <v>20</v>
      </c>
      <c r="K89" s="16">
        <v>13</v>
      </c>
    </row>
    <row r="90" spans="1:11" x14ac:dyDescent="0.25">
      <c r="A90" s="14">
        <v>65</v>
      </c>
      <c r="B90" s="15" t="s">
        <v>60</v>
      </c>
      <c r="C90" s="14">
        <v>1</v>
      </c>
      <c r="D90" s="14">
        <v>4</v>
      </c>
      <c r="E90" s="14">
        <v>7</v>
      </c>
      <c r="G90" s="15" t="s">
        <v>73</v>
      </c>
      <c r="H90" s="14">
        <v>10</v>
      </c>
      <c r="I90" s="15" t="s">
        <v>61</v>
      </c>
      <c r="J90" s="16">
        <v>2.5</v>
      </c>
      <c r="K90" s="16">
        <v>10</v>
      </c>
    </row>
    <row r="91" spans="1:11" x14ac:dyDescent="0.25">
      <c r="A91" s="14">
        <v>66</v>
      </c>
      <c r="B91" s="15" t="s">
        <v>83</v>
      </c>
      <c r="C91" s="14">
        <v>1</v>
      </c>
      <c r="D91" s="14">
        <v>4.5</v>
      </c>
      <c r="E91" s="14">
        <v>8.1</v>
      </c>
      <c r="G91" s="15" t="s">
        <v>59</v>
      </c>
      <c r="H91" s="14">
        <v>10</v>
      </c>
      <c r="I91" s="15" t="s">
        <v>61</v>
      </c>
      <c r="J91" s="16">
        <v>22.5</v>
      </c>
      <c r="K91" s="16">
        <v>11</v>
      </c>
    </row>
    <row r="92" spans="1:11" x14ac:dyDescent="0.25">
      <c r="A92" s="14">
        <v>67</v>
      </c>
      <c r="B92" s="15" t="s">
        <v>68</v>
      </c>
      <c r="C92" s="14">
        <v>1</v>
      </c>
      <c r="D92" s="14">
        <v>3</v>
      </c>
      <c r="E92" s="14">
        <v>6.1</v>
      </c>
      <c r="G92" s="15" t="s">
        <v>59</v>
      </c>
      <c r="H92" s="14">
        <v>10</v>
      </c>
      <c r="I92" s="15" t="s">
        <v>61</v>
      </c>
      <c r="J92" s="16">
        <v>21.5</v>
      </c>
      <c r="K92" s="16">
        <v>9</v>
      </c>
    </row>
    <row r="93" spans="1:11" x14ac:dyDescent="0.25">
      <c r="A93" s="14">
        <v>68</v>
      </c>
      <c r="B93" s="15" t="s">
        <v>89</v>
      </c>
      <c r="C93" s="14">
        <v>1</v>
      </c>
      <c r="D93" s="14">
        <v>4</v>
      </c>
      <c r="E93" s="14">
        <v>6.5</v>
      </c>
      <c r="G93" s="15" t="s">
        <v>59</v>
      </c>
      <c r="H93" s="14">
        <v>10</v>
      </c>
      <c r="I93" s="15" t="s">
        <v>61</v>
      </c>
      <c r="J93" s="16">
        <v>29.1</v>
      </c>
      <c r="K93" s="16">
        <v>18.5</v>
      </c>
    </row>
    <row r="94" spans="1:11" x14ac:dyDescent="0.25">
      <c r="A94" s="14">
        <v>69</v>
      </c>
      <c r="B94" s="15" t="s">
        <v>60</v>
      </c>
      <c r="C94" s="14">
        <v>1</v>
      </c>
      <c r="D94" s="14">
        <v>4.5</v>
      </c>
      <c r="E94" s="14">
        <v>6.9</v>
      </c>
      <c r="G94" s="15" t="s">
        <v>59</v>
      </c>
      <c r="H94" s="14">
        <v>10</v>
      </c>
      <c r="I94" s="15" t="s">
        <v>61</v>
      </c>
      <c r="J94" s="16">
        <v>24.5</v>
      </c>
      <c r="K94" s="16">
        <v>7.5</v>
      </c>
    </row>
    <row r="95" spans="1:11" x14ac:dyDescent="0.25">
      <c r="A95" s="14">
        <v>70</v>
      </c>
      <c r="B95" s="15" t="s">
        <v>83</v>
      </c>
      <c r="C95" s="14">
        <v>1</v>
      </c>
      <c r="D95" s="14">
        <v>5</v>
      </c>
      <c r="E95" s="14">
        <v>5.5</v>
      </c>
      <c r="G95" s="15" t="s">
        <v>71</v>
      </c>
      <c r="H95" s="14">
        <v>10</v>
      </c>
      <c r="I95" s="15" t="s">
        <v>61</v>
      </c>
      <c r="J95" s="16">
        <v>24</v>
      </c>
      <c r="K95" s="16">
        <v>6</v>
      </c>
    </row>
    <row r="96" spans="1:11" x14ac:dyDescent="0.25">
      <c r="A96" s="14">
        <v>71</v>
      </c>
      <c r="B96" s="15" t="s">
        <v>83</v>
      </c>
      <c r="C96" s="14">
        <v>1</v>
      </c>
      <c r="D96" s="14">
        <v>5.5</v>
      </c>
      <c r="E96" s="14">
        <v>10</v>
      </c>
      <c r="G96" s="15" t="s">
        <v>71</v>
      </c>
      <c r="H96" s="14">
        <v>10</v>
      </c>
      <c r="I96" s="15" t="s">
        <v>61</v>
      </c>
      <c r="J96" s="16">
        <v>23</v>
      </c>
      <c r="K96" s="16">
        <v>6.3</v>
      </c>
    </row>
    <row r="97" spans="1:11" x14ac:dyDescent="0.25">
      <c r="A97" s="14">
        <v>72</v>
      </c>
      <c r="B97" s="15" t="s">
        <v>80</v>
      </c>
      <c r="C97" s="14">
        <v>1</v>
      </c>
      <c r="D97" s="14">
        <v>3</v>
      </c>
      <c r="E97" s="14">
        <v>8.5</v>
      </c>
      <c r="G97" s="15" t="s">
        <v>59</v>
      </c>
      <c r="H97" s="14">
        <v>10</v>
      </c>
      <c r="I97" s="15" t="s">
        <v>61</v>
      </c>
      <c r="J97" s="16">
        <v>23</v>
      </c>
      <c r="K97" s="16">
        <v>5</v>
      </c>
    </row>
    <row r="98" spans="1:11" x14ac:dyDescent="0.25">
      <c r="A98" s="14">
        <v>72</v>
      </c>
      <c r="B98" s="15" t="s">
        <v>80</v>
      </c>
      <c r="C98" s="14">
        <v>2</v>
      </c>
      <c r="D98" s="14">
        <v>3</v>
      </c>
      <c r="E98" s="14">
        <v>9.4</v>
      </c>
      <c r="G98" s="15" t="s">
        <v>59</v>
      </c>
      <c r="H98" s="14">
        <v>10</v>
      </c>
      <c r="I98" s="15" t="s">
        <v>61</v>
      </c>
      <c r="J98" s="16">
        <v>23</v>
      </c>
      <c r="K98" s="16">
        <v>5</v>
      </c>
    </row>
    <row r="99" spans="1:11" x14ac:dyDescent="0.25">
      <c r="A99" s="14">
        <v>73</v>
      </c>
      <c r="B99" s="15" t="s">
        <v>80</v>
      </c>
      <c r="C99" s="14">
        <v>3</v>
      </c>
      <c r="D99" s="14">
        <v>3</v>
      </c>
      <c r="E99" s="14">
        <v>7.5</v>
      </c>
      <c r="G99" s="15" t="s">
        <v>59</v>
      </c>
      <c r="H99" s="14">
        <v>10</v>
      </c>
      <c r="I99" s="15" t="s">
        <v>61</v>
      </c>
      <c r="J99" s="16">
        <v>23</v>
      </c>
      <c r="K99" s="16">
        <v>5</v>
      </c>
    </row>
    <row r="100" spans="1:11" x14ac:dyDescent="0.25">
      <c r="A100" s="14">
        <v>72</v>
      </c>
      <c r="B100" s="15" t="s">
        <v>80</v>
      </c>
      <c r="C100" s="14">
        <v>4</v>
      </c>
      <c r="D100" s="14">
        <v>3</v>
      </c>
      <c r="E100" s="14">
        <v>7.1</v>
      </c>
      <c r="G100" s="15" t="s">
        <v>59</v>
      </c>
      <c r="H100" s="14">
        <v>10</v>
      </c>
      <c r="I100" s="15" t="s">
        <v>61</v>
      </c>
      <c r="J100" s="16">
        <v>23</v>
      </c>
      <c r="K100" s="16">
        <v>5</v>
      </c>
    </row>
    <row r="101" spans="1:11" x14ac:dyDescent="0.25">
      <c r="A101" s="14">
        <v>73</v>
      </c>
      <c r="B101" s="15" t="s">
        <v>68</v>
      </c>
      <c r="C101" s="14">
        <v>1</v>
      </c>
      <c r="D101" s="14">
        <v>3</v>
      </c>
      <c r="E101" s="14">
        <v>5.9</v>
      </c>
      <c r="G101" s="15" t="s">
        <v>59</v>
      </c>
      <c r="H101" s="14">
        <v>10</v>
      </c>
      <c r="I101" s="15" t="s">
        <v>61</v>
      </c>
      <c r="J101" s="16">
        <v>23</v>
      </c>
      <c r="K101" s="16">
        <v>5</v>
      </c>
    </row>
    <row r="102" spans="1:11" x14ac:dyDescent="0.25">
      <c r="A102" s="14">
        <v>74</v>
      </c>
      <c r="B102" s="15" t="s">
        <v>83</v>
      </c>
      <c r="C102" s="14">
        <v>1</v>
      </c>
      <c r="E102" s="14">
        <v>11.1</v>
      </c>
      <c r="G102" s="15" t="s">
        <v>43</v>
      </c>
      <c r="H102" s="14">
        <v>10</v>
      </c>
      <c r="I102" s="15" t="s">
        <v>44</v>
      </c>
      <c r="J102" s="16">
        <v>1.5</v>
      </c>
      <c r="K102" s="16">
        <v>4</v>
      </c>
    </row>
    <row r="103" spans="1:11" x14ac:dyDescent="0.25">
      <c r="A103" s="14">
        <v>75</v>
      </c>
      <c r="B103" s="15" t="s">
        <v>79</v>
      </c>
      <c r="C103" s="14">
        <v>1</v>
      </c>
      <c r="D103" s="14">
        <v>7</v>
      </c>
      <c r="E103" s="14">
        <v>8.8000000000000007</v>
      </c>
      <c r="G103" s="15" t="s">
        <v>71</v>
      </c>
      <c r="H103" s="14">
        <v>10</v>
      </c>
      <c r="I103" s="15" t="s">
        <v>61</v>
      </c>
      <c r="J103" s="16">
        <v>1</v>
      </c>
      <c r="K103" s="16">
        <v>3</v>
      </c>
    </row>
    <row r="104" spans="1:11" x14ac:dyDescent="0.25">
      <c r="A104" s="14">
        <v>76</v>
      </c>
      <c r="B104" s="15" t="s">
        <v>83</v>
      </c>
      <c r="C104" s="14">
        <v>1</v>
      </c>
      <c r="D104" s="14">
        <v>6.5</v>
      </c>
      <c r="E104" s="14">
        <v>6.7</v>
      </c>
      <c r="G104" s="15" t="s">
        <v>71</v>
      </c>
      <c r="H104" s="14">
        <v>10</v>
      </c>
      <c r="I104" s="15" t="s">
        <v>61</v>
      </c>
      <c r="J104" s="16">
        <v>20</v>
      </c>
      <c r="K104" s="16">
        <v>2.5</v>
      </c>
    </row>
    <row r="105" spans="1:11" x14ac:dyDescent="0.25">
      <c r="A105" s="14">
        <v>77</v>
      </c>
      <c r="B105" s="15" t="s">
        <v>68</v>
      </c>
      <c r="C105" s="14">
        <v>1</v>
      </c>
      <c r="D105" s="14">
        <v>7</v>
      </c>
      <c r="E105" s="14">
        <v>7</v>
      </c>
      <c r="G105" s="15" t="s">
        <v>59</v>
      </c>
      <c r="H105" s="14">
        <v>10</v>
      </c>
      <c r="I105" s="15" t="s">
        <v>61</v>
      </c>
      <c r="J105" s="16">
        <v>19.2</v>
      </c>
      <c r="K105" s="16">
        <v>0.2</v>
      </c>
    </row>
    <row r="106" spans="1:11" x14ac:dyDescent="0.25">
      <c r="A106" s="14">
        <v>78</v>
      </c>
      <c r="B106" s="15" t="s">
        <v>68</v>
      </c>
      <c r="C106" s="14">
        <v>1</v>
      </c>
      <c r="D106" s="14">
        <v>7.5</v>
      </c>
      <c r="E106" s="14">
        <v>5.5</v>
      </c>
      <c r="G106" s="15" t="s">
        <v>59</v>
      </c>
      <c r="H106" s="14">
        <v>10</v>
      </c>
      <c r="I106" s="15" t="s">
        <v>61</v>
      </c>
      <c r="J106" s="16">
        <v>20.7</v>
      </c>
      <c r="K106" s="16">
        <v>0.3</v>
      </c>
    </row>
    <row r="107" spans="1:11" x14ac:dyDescent="0.25">
      <c r="J107" s="16"/>
      <c r="K107" s="16"/>
    </row>
    <row r="108" spans="1:11" x14ac:dyDescent="0.25">
      <c r="J108" s="16"/>
      <c r="K108" s="16"/>
    </row>
    <row r="109" spans="1:11" x14ac:dyDescent="0.25">
      <c r="J109" s="16"/>
      <c r="K109" s="16"/>
    </row>
    <row r="110" spans="1:11" x14ac:dyDescent="0.25">
      <c r="J110" s="16"/>
      <c r="K110" s="16"/>
    </row>
    <row r="111" spans="1:11" x14ac:dyDescent="0.25">
      <c r="J111" s="16"/>
      <c r="K111" s="16"/>
    </row>
    <row r="112" spans="1:11" x14ac:dyDescent="0.25">
      <c r="J112" s="16"/>
      <c r="K112" s="16"/>
    </row>
    <row r="113" spans="10:11" x14ac:dyDescent="0.25">
      <c r="J113" s="16"/>
      <c r="K113" s="16"/>
    </row>
    <row r="114" spans="10:11" x14ac:dyDescent="0.25">
      <c r="J114" s="16"/>
      <c r="K114" s="16"/>
    </row>
    <row r="115" spans="10:11" x14ac:dyDescent="0.25">
      <c r="J115" s="16"/>
      <c r="K115" s="16"/>
    </row>
    <row r="116" spans="10:11" x14ac:dyDescent="0.25">
      <c r="J116" s="16"/>
      <c r="K116" s="16"/>
    </row>
    <row r="117" spans="10:11" x14ac:dyDescent="0.25">
      <c r="J117" s="16"/>
      <c r="K117" s="16"/>
    </row>
    <row r="118" spans="10:11" x14ac:dyDescent="0.25">
      <c r="J118" s="16"/>
      <c r="K118" s="16"/>
    </row>
    <row r="119" spans="10:11" x14ac:dyDescent="0.25">
      <c r="J119" s="16"/>
      <c r="K119" s="16"/>
    </row>
    <row r="120" spans="10:11" x14ac:dyDescent="0.25">
      <c r="J120" s="16"/>
      <c r="K120" s="16"/>
    </row>
    <row r="121" spans="10:11" x14ac:dyDescent="0.25">
      <c r="J121" s="16"/>
      <c r="K121" s="16"/>
    </row>
    <row r="122" spans="10:11" x14ac:dyDescent="0.25">
      <c r="J122" s="16"/>
      <c r="K122" s="16"/>
    </row>
    <row r="123" spans="10:11" x14ac:dyDescent="0.25">
      <c r="J123" s="16"/>
      <c r="K123" s="16"/>
    </row>
    <row r="124" spans="10:11" x14ac:dyDescent="0.25">
      <c r="J124" s="16"/>
      <c r="K124" s="16"/>
    </row>
    <row r="125" spans="10:11" x14ac:dyDescent="0.25">
      <c r="J125" s="16"/>
      <c r="K125" s="16"/>
    </row>
    <row r="126" spans="10:11" x14ac:dyDescent="0.25">
      <c r="J126" s="16"/>
      <c r="K126" s="16"/>
    </row>
    <row r="127" spans="10:11" x14ac:dyDescent="0.25">
      <c r="J127" s="16"/>
      <c r="K127" s="16"/>
    </row>
    <row r="128" spans="10:11" x14ac:dyDescent="0.25">
      <c r="J128" s="16"/>
      <c r="K128" s="16"/>
    </row>
    <row r="129" spans="10:11" x14ac:dyDescent="0.25">
      <c r="J129" s="16"/>
      <c r="K129" s="16"/>
    </row>
    <row r="130" spans="10:11" x14ac:dyDescent="0.25">
      <c r="J130" s="16"/>
      <c r="K130" s="16"/>
    </row>
    <row r="131" spans="10:11" x14ac:dyDescent="0.25">
      <c r="J131" s="16"/>
      <c r="K131" s="16"/>
    </row>
    <row r="132" spans="10:11" x14ac:dyDescent="0.25">
      <c r="J132" s="16"/>
      <c r="K132" s="16"/>
    </row>
    <row r="133" spans="10:11" x14ac:dyDescent="0.25">
      <c r="J133" s="16"/>
      <c r="K133" s="16"/>
    </row>
    <row r="134" spans="10:11" x14ac:dyDescent="0.25">
      <c r="J134" s="16"/>
      <c r="K134" s="16"/>
    </row>
    <row r="135" spans="10:11" x14ac:dyDescent="0.25">
      <c r="J135" s="16"/>
      <c r="K135" s="16"/>
    </row>
    <row r="136" spans="10:11" x14ac:dyDescent="0.25">
      <c r="J136" s="16"/>
      <c r="K136" s="16"/>
    </row>
    <row r="137" spans="10:11" x14ac:dyDescent="0.25">
      <c r="J137" s="16"/>
      <c r="K137" s="16"/>
    </row>
    <row r="138" spans="10:11" x14ac:dyDescent="0.25">
      <c r="J138" s="16"/>
      <c r="K138" s="16"/>
    </row>
    <row r="139" spans="10:11" x14ac:dyDescent="0.25">
      <c r="J139" s="16"/>
      <c r="K139" s="16"/>
    </row>
    <row r="140" spans="10:11" x14ac:dyDescent="0.25">
      <c r="J140" s="16"/>
      <c r="K140" s="16"/>
    </row>
    <row r="141" spans="10:11" x14ac:dyDescent="0.25">
      <c r="J141" s="16"/>
      <c r="K141" s="16"/>
    </row>
    <row r="142" spans="10:11" x14ac:dyDescent="0.25">
      <c r="J142" s="16"/>
      <c r="K142" s="16"/>
    </row>
    <row r="143" spans="10:11" x14ac:dyDescent="0.25">
      <c r="J143" s="16"/>
      <c r="K143" s="16"/>
    </row>
    <row r="144" spans="10:11" x14ac:dyDescent="0.25">
      <c r="J144" s="16"/>
      <c r="K144" s="16"/>
    </row>
    <row r="145" spans="10:11" x14ac:dyDescent="0.25">
      <c r="J145" s="16"/>
      <c r="K145" s="16"/>
    </row>
    <row r="146" spans="10:11" x14ac:dyDescent="0.25">
      <c r="J146" s="16"/>
      <c r="K146" s="16"/>
    </row>
    <row r="147" spans="10:11" x14ac:dyDescent="0.25">
      <c r="J147" s="16"/>
      <c r="K147" s="16"/>
    </row>
    <row r="148" spans="10:11" x14ac:dyDescent="0.25">
      <c r="J148" s="16"/>
      <c r="K148" s="16"/>
    </row>
    <row r="149" spans="10:11" x14ac:dyDescent="0.25">
      <c r="J149" s="16"/>
      <c r="K149" s="16"/>
    </row>
    <row r="150" spans="10:11" x14ac:dyDescent="0.25">
      <c r="J150" s="16"/>
      <c r="K150" s="16"/>
    </row>
    <row r="151" spans="10:11" x14ac:dyDescent="0.25">
      <c r="J151" s="16"/>
      <c r="K151" s="16"/>
    </row>
    <row r="152" spans="10:11" x14ac:dyDescent="0.25">
      <c r="J152" s="16"/>
      <c r="K152" s="16"/>
    </row>
    <row r="153" spans="10:11" x14ac:dyDescent="0.25">
      <c r="J153" s="16"/>
      <c r="K153" s="16"/>
    </row>
    <row r="154" spans="10:11" x14ac:dyDescent="0.25">
      <c r="J154" s="16"/>
      <c r="K154" s="16"/>
    </row>
    <row r="155" spans="10:11" x14ac:dyDescent="0.25">
      <c r="J155" s="16"/>
      <c r="K155" s="16"/>
    </row>
    <row r="156" spans="10:11" x14ac:dyDescent="0.25">
      <c r="J156" s="16"/>
      <c r="K156" s="16"/>
    </row>
    <row r="157" spans="10:11" x14ac:dyDescent="0.25">
      <c r="J157" s="16"/>
      <c r="K157" s="16"/>
    </row>
    <row r="158" spans="10:11" x14ac:dyDescent="0.25">
      <c r="J158" s="16"/>
      <c r="K158" s="16"/>
    </row>
    <row r="159" spans="10:11" x14ac:dyDescent="0.25">
      <c r="J159" s="16"/>
      <c r="K159" s="16"/>
    </row>
    <row r="160" spans="10:11" x14ac:dyDescent="0.25">
      <c r="J160" s="16"/>
      <c r="K160" s="16"/>
    </row>
    <row r="161" spans="10:11" x14ac:dyDescent="0.25">
      <c r="J161" s="16"/>
      <c r="K161" s="16"/>
    </row>
    <row r="162" spans="10:11" x14ac:dyDescent="0.25">
      <c r="J162" s="16"/>
      <c r="K162" s="16"/>
    </row>
    <row r="163" spans="10:11" x14ac:dyDescent="0.25">
      <c r="J163" s="16"/>
      <c r="K163" s="16"/>
    </row>
    <row r="164" spans="10:11" x14ac:dyDescent="0.25">
      <c r="J164" s="16"/>
      <c r="K164" s="16"/>
    </row>
    <row r="165" spans="10:11" x14ac:dyDescent="0.25">
      <c r="J165" s="16"/>
      <c r="K165" s="16"/>
    </row>
    <row r="166" spans="10:11" x14ac:dyDescent="0.25">
      <c r="J166" s="16"/>
      <c r="K166" s="16"/>
    </row>
    <row r="167" spans="10:11" x14ac:dyDescent="0.25">
      <c r="J167" s="16"/>
      <c r="K167" s="16"/>
    </row>
    <row r="168" spans="10:11" x14ac:dyDescent="0.25">
      <c r="J168" s="16"/>
      <c r="K168" s="16"/>
    </row>
    <row r="169" spans="10:11" x14ac:dyDescent="0.25">
      <c r="J169" s="16"/>
      <c r="K169" s="16"/>
    </row>
    <row r="170" spans="10:11" x14ac:dyDescent="0.25">
      <c r="J170" s="16"/>
      <c r="K170" s="16"/>
    </row>
    <row r="171" spans="10:11" x14ac:dyDescent="0.25">
      <c r="J171" s="16"/>
      <c r="K171" s="16"/>
    </row>
    <row r="172" spans="10:11" x14ac:dyDescent="0.25">
      <c r="J172" s="16"/>
      <c r="K172" s="16"/>
    </row>
    <row r="173" spans="10:11" x14ac:dyDescent="0.25">
      <c r="J173" s="16"/>
      <c r="K173" s="16"/>
    </row>
    <row r="174" spans="10:11" x14ac:dyDescent="0.25">
      <c r="J174" s="16"/>
      <c r="K174" s="16"/>
    </row>
    <row r="175" spans="10:11" x14ac:dyDescent="0.25">
      <c r="J175" s="16"/>
      <c r="K175" s="16"/>
    </row>
    <row r="176" spans="10:11" x14ac:dyDescent="0.25">
      <c r="J176" s="16"/>
      <c r="K176" s="16"/>
    </row>
    <row r="177" spans="10:11" x14ac:dyDescent="0.25">
      <c r="J177" s="16"/>
      <c r="K177" s="16"/>
    </row>
    <row r="178" spans="10:11" x14ac:dyDescent="0.25">
      <c r="J178" s="16"/>
      <c r="K178" s="16"/>
    </row>
    <row r="179" spans="10:11" x14ac:dyDescent="0.25">
      <c r="J179" s="16"/>
      <c r="K179" s="16"/>
    </row>
    <row r="180" spans="10:11" x14ac:dyDescent="0.25">
      <c r="J180" s="16"/>
      <c r="K180" s="16"/>
    </row>
    <row r="181" spans="10:11" x14ac:dyDescent="0.25">
      <c r="J181" s="16"/>
      <c r="K181" s="16"/>
    </row>
    <row r="182" spans="10:11" x14ac:dyDescent="0.25">
      <c r="J182" s="16"/>
      <c r="K182" s="16"/>
    </row>
    <row r="183" spans="10:11" x14ac:dyDescent="0.25">
      <c r="J183" s="16"/>
      <c r="K183" s="16"/>
    </row>
    <row r="184" spans="10:11" x14ac:dyDescent="0.25">
      <c r="J184" s="16"/>
      <c r="K184" s="16"/>
    </row>
    <row r="185" spans="10:11" x14ac:dyDescent="0.25">
      <c r="J185" s="16"/>
      <c r="K185" s="16"/>
    </row>
    <row r="186" spans="10:11" x14ac:dyDescent="0.25">
      <c r="J186" s="16"/>
      <c r="K186" s="16"/>
    </row>
    <row r="187" spans="10:11" x14ac:dyDescent="0.25">
      <c r="J187" s="16"/>
      <c r="K187" s="16"/>
    </row>
    <row r="188" spans="10:11" x14ac:dyDescent="0.25">
      <c r="J188" s="16"/>
      <c r="K188" s="16"/>
    </row>
    <row r="189" spans="10:11" x14ac:dyDescent="0.25">
      <c r="J189" s="16"/>
      <c r="K189" s="16"/>
    </row>
    <row r="190" spans="10:11" x14ac:dyDescent="0.25">
      <c r="J190" s="16"/>
      <c r="K190" s="16"/>
    </row>
    <row r="191" spans="10:11" x14ac:dyDescent="0.25">
      <c r="J191" s="16"/>
      <c r="K191" s="16"/>
    </row>
    <row r="192" spans="10:11" x14ac:dyDescent="0.25">
      <c r="J192" s="16"/>
      <c r="K192" s="16"/>
    </row>
    <row r="193" spans="10:11" x14ac:dyDescent="0.25">
      <c r="J193" s="16"/>
      <c r="K193" s="16"/>
    </row>
    <row r="194" spans="10:11" x14ac:dyDescent="0.25">
      <c r="J194" s="16"/>
      <c r="K194" s="16"/>
    </row>
    <row r="195" spans="10:11" x14ac:dyDescent="0.25">
      <c r="J195" s="16"/>
      <c r="K195" s="16"/>
    </row>
    <row r="196" spans="10:11" x14ac:dyDescent="0.25">
      <c r="J196" s="16"/>
      <c r="K196" s="16"/>
    </row>
    <row r="197" spans="10:11" x14ac:dyDescent="0.25">
      <c r="J197" s="16"/>
      <c r="K197" s="16"/>
    </row>
    <row r="198" spans="10:11" x14ac:dyDescent="0.25">
      <c r="J198" s="16"/>
      <c r="K198" s="16"/>
    </row>
    <row r="199" spans="10:11" x14ac:dyDescent="0.25">
      <c r="J199" s="16"/>
      <c r="K199" s="16"/>
    </row>
    <row r="200" spans="10:11" x14ac:dyDescent="0.25">
      <c r="J200" s="16"/>
      <c r="K200" s="16"/>
    </row>
    <row r="201" spans="10:11" x14ac:dyDescent="0.25">
      <c r="J201" s="16"/>
      <c r="K201" s="16"/>
    </row>
    <row r="202" spans="10:11" x14ac:dyDescent="0.25">
      <c r="J202" s="16"/>
      <c r="K202" s="16"/>
    </row>
    <row r="203" spans="10:11" x14ac:dyDescent="0.25">
      <c r="J203" s="16"/>
      <c r="K203" s="16"/>
    </row>
    <row r="204" spans="10:11" x14ac:dyDescent="0.25">
      <c r="J204" s="16"/>
      <c r="K204" s="16"/>
    </row>
    <row r="205" spans="10:11" x14ac:dyDescent="0.25">
      <c r="J205" s="16"/>
      <c r="K205" s="16"/>
    </row>
    <row r="206" spans="10:11" x14ac:dyDescent="0.25">
      <c r="J206" s="16"/>
      <c r="K206" s="16"/>
    </row>
    <row r="207" spans="10:11" x14ac:dyDescent="0.25">
      <c r="J207" s="16"/>
      <c r="K207" s="16"/>
    </row>
    <row r="208" spans="10:11" x14ac:dyDescent="0.25">
      <c r="J208" s="16"/>
      <c r="K208" s="16"/>
    </row>
    <row r="209" spans="10:11" x14ac:dyDescent="0.25">
      <c r="J209" s="16"/>
      <c r="K209" s="16"/>
    </row>
    <row r="210" spans="10:11" x14ac:dyDescent="0.25">
      <c r="J210" s="16"/>
      <c r="K210" s="16"/>
    </row>
    <row r="211" spans="10:11" x14ac:dyDescent="0.25">
      <c r="J211" s="16"/>
      <c r="K211" s="16"/>
    </row>
    <row r="212" spans="10:11" x14ac:dyDescent="0.25">
      <c r="J212" s="16"/>
      <c r="K212" s="16"/>
    </row>
    <row r="213" spans="10:11" x14ac:dyDescent="0.25">
      <c r="J213" s="16"/>
      <c r="K213" s="16"/>
    </row>
    <row r="214" spans="10:11" x14ac:dyDescent="0.25">
      <c r="J214" s="16"/>
      <c r="K214" s="16"/>
    </row>
    <row r="215" spans="10:11" x14ac:dyDescent="0.25">
      <c r="J215" s="16"/>
      <c r="K215" s="16"/>
    </row>
    <row r="216" spans="10:11" x14ac:dyDescent="0.25">
      <c r="J216" s="16"/>
      <c r="K216" s="16"/>
    </row>
    <row r="217" spans="10:11" x14ac:dyDescent="0.25">
      <c r="J217" s="16"/>
      <c r="K217" s="16"/>
    </row>
    <row r="218" spans="10:11" x14ac:dyDescent="0.25">
      <c r="J218" s="16"/>
      <c r="K218" s="16"/>
    </row>
    <row r="219" spans="10:11" x14ac:dyDescent="0.25">
      <c r="J219" s="16"/>
      <c r="K219" s="16"/>
    </row>
    <row r="220" spans="10:11" x14ac:dyDescent="0.25">
      <c r="J220" s="16"/>
      <c r="K220" s="16"/>
    </row>
    <row r="221" spans="10:11" x14ac:dyDescent="0.25">
      <c r="J221" s="16"/>
      <c r="K221" s="16"/>
    </row>
    <row r="222" spans="10:11" x14ac:dyDescent="0.25">
      <c r="J222" s="16"/>
      <c r="K222" s="16"/>
    </row>
    <row r="223" spans="10:11" x14ac:dyDescent="0.25">
      <c r="J223" s="16"/>
      <c r="K223" s="16"/>
    </row>
    <row r="224" spans="10:11" x14ac:dyDescent="0.25">
      <c r="J224" s="16"/>
      <c r="K224" s="16"/>
    </row>
    <row r="225" spans="10:11" x14ac:dyDescent="0.25">
      <c r="J225" s="16"/>
      <c r="K225" s="16"/>
    </row>
    <row r="226" spans="10:11" x14ac:dyDescent="0.25">
      <c r="J226" s="16"/>
      <c r="K226" s="16"/>
    </row>
    <row r="227" spans="10:11" x14ac:dyDescent="0.25">
      <c r="J227" s="16"/>
      <c r="K227" s="16"/>
    </row>
    <row r="228" spans="10:11" x14ac:dyDescent="0.25">
      <c r="J228" s="16"/>
      <c r="K228" s="16"/>
    </row>
    <row r="229" spans="10:11" x14ac:dyDescent="0.25">
      <c r="J229" s="16"/>
      <c r="K229" s="16"/>
    </row>
    <row r="230" spans="10:11" x14ac:dyDescent="0.25">
      <c r="J230" s="16"/>
      <c r="K230" s="16"/>
    </row>
    <row r="231" spans="10:11" x14ac:dyDescent="0.25">
      <c r="J231" s="16"/>
      <c r="K231" s="16"/>
    </row>
    <row r="232" spans="10:11" x14ac:dyDescent="0.25">
      <c r="J232" s="16"/>
      <c r="K232" s="16"/>
    </row>
    <row r="233" spans="10:11" x14ac:dyDescent="0.25">
      <c r="J233" s="16"/>
      <c r="K233" s="16"/>
    </row>
    <row r="234" spans="10:11" x14ac:dyDescent="0.25">
      <c r="J234" s="16"/>
      <c r="K234" s="16"/>
    </row>
    <row r="235" spans="10:11" x14ac:dyDescent="0.25">
      <c r="J235" s="16"/>
      <c r="K235" s="16"/>
    </row>
    <row r="236" spans="10:11" x14ac:dyDescent="0.25">
      <c r="J236" s="16"/>
      <c r="K236" s="16"/>
    </row>
    <row r="237" spans="10:11" x14ac:dyDescent="0.25">
      <c r="J237" s="16"/>
      <c r="K237" s="16"/>
    </row>
    <row r="238" spans="10:11" x14ac:dyDescent="0.25">
      <c r="J238" s="16"/>
      <c r="K238" s="16"/>
    </row>
    <row r="239" spans="10:11" x14ac:dyDescent="0.25">
      <c r="J239" s="16"/>
      <c r="K239" s="16"/>
    </row>
    <row r="240" spans="10:11" x14ac:dyDescent="0.25">
      <c r="J240" s="16"/>
      <c r="K240" s="16"/>
    </row>
    <row r="241" spans="10:11" x14ac:dyDescent="0.25">
      <c r="J241" s="16"/>
      <c r="K241" s="16"/>
    </row>
    <row r="242" spans="10:11" x14ac:dyDescent="0.25">
      <c r="J242" s="16"/>
      <c r="K242" s="16"/>
    </row>
    <row r="243" spans="10:11" x14ac:dyDescent="0.25">
      <c r="J243" s="16"/>
      <c r="K243" s="16"/>
    </row>
    <row r="244" spans="10:11" x14ac:dyDescent="0.25">
      <c r="J244" s="16"/>
      <c r="K244" s="16"/>
    </row>
    <row r="245" spans="10:11" x14ac:dyDescent="0.25">
      <c r="J245" s="16"/>
      <c r="K245" s="16"/>
    </row>
    <row r="246" spans="10:11" x14ac:dyDescent="0.25">
      <c r="J246" s="16"/>
      <c r="K246" s="16"/>
    </row>
    <row r="247" spans="10:11" x14ac:dyDescent="0.25">
      <c r="J247" s="16"/>
      <c r="K247" s="16"/>
    </row>
    <row r="248" spans="10:11" x14ac:dyDescent="0.25">
      <c r="J248" s="16"/>
      <c r="K248" s="16"/>
    </row>
    <row r="249" spans="10:11" x14ac:dyDescent="0.25">
      <c r="J249" s="16"/>
      <c r="K249" s="16"/>
    </row>
    <row r="250" spans="10:11" x14ac:dyDescent="0.25">
      <c r="J250" s="16"/>
      <c r="K250" s="16"/>
    </row>
    <row r="251" spans="10:11" x14ac:dyDescent="0.25">
      <c r="J251" s="16"/>
      <c r="K251" s="16"/>
    </row>
    <row r="252" spans="10:11" x14ac:dyDescent="0.25">
      <c r="J252" s="16"/>
      <c r="K252" s="16"/>
    </row>
    <row r="253" spans="10:11" x14ac:dyDescent="0.25">
      <c r="J253" s="16"/>
      <c r="K253" s="16"/>
    </row>
    <row r="254" spans="10:11" x14ac:dyDescent="0.25">
      <c r="J254" s="16"/>
      <c r="K254" s="16"/>
    </row>
    <row r="255" spans="10:11" x14ac:dyDescent="0.25">
      <c r="J255" s="16"/>
      <c r="K255" s="16"/>
    </row>
    <row r="256" spans="10:11" x14ac:dyDescent="0.25">
      <c r="J256" s="16"/>
      <c r="K256" s="16"/>
    </row>
    <row r="257" spans="10:11" x14ac:dyDescent="0.25">
      <c r="J257" s="16"/>
      <c r="K257" s="16"/>
    </row>
    <row r="258" spans="10:11" x14ac:dyDescent="0.25">
      <c r="J258" s="16"/>
      <c r="K258" s="16"/>
    </row>
    <row r="259" spans="10:11" x14ac:dyDescent="0.25">
      <c r="J259" s="16"/>
      <c r="K259" s="16"/>
    </row>
    <row r="260" spans="10:11" x14ac:dyDescent="0.25">
      <c r="J260" s="16"/>
      <c r="K260" s="16"/>
    </row>
    <row r="261" spans="10:11" x14ac:dyDescent="0.25">
      <c r="J261" s="16"/>
      <c r="K261" s="16"/>
    </row>
    <row r="262" spans="10:11" x14ac:dyDescent="0.25">
      <c r="J262" s="16"/>
      <c r="K262" s="16"/>
    </row>
    <row r="263" spans="10:11" x14ac:dyDescent="0.25">
      <c r="J263" s="16"/>
      <c r="K263" s="16"/>
    </row>
    <row r="264" spans="10:11" x14ac:dyDescent="0.25">
      <c r="J264" s="16"/>
      <c r="K264" s="16"/>
    </row>
    <row r="265" spans="10:11" x14ac:dyDescent="0.25">
      <c r="J265" s="16"/>
      <c r="K265" s="16"/>
    </row>
    <row r="266" spans="10:11" x14ac:dyDescent="0.25">
      <c r="J266" s="16"/>
      <c r="K266" s="16"/>
    </row>
    <row r="267" spans="10:11" x14ac:dyDescent="0.25">
      <c r="J267" s="16"/>
      <c r="K267" s="16"/>
    </row>
    <row r="268" spans="10:11" x14ac:dyDescent="0.25">
      <c r="J268" s="16"/>
      <c r="K268" s="16"/>
    </row>
    <row r="269" spans="10:11" x14ac:dyDescent="0.25">
      <c r="J269" s="16"/>
      <c r="K269" s="16"/>
    </row>
    <row r="270" spans="10:11" x14ac:dyDescent="0.25">
      <c r="J270" s="16"/>
      <c r="K270" s="16"/>
    </row>
    <row r="271" spans="10:11" x14ac:dyDescent="0.25">
      <c r="J271" s="16"/>
      <c r="K271" s="16"/>
    </row>
    <row r="272" spans="10:11" x14ac:dyDescent="0.25">
      <c r="J272" s="16"/>
      <c r="K272" s="16"/>
    </row>
    <row r="273" spans="10:11" x14ac:dyDescent="0.25">
      <c r="J273" s="16"/>
      <c r="K273" s="16"/>
    </row>
    <row r="274" spans="10:11" x14ac:dyDescent="0.25">
      <c r="J274" s="16"/>
      <c r="K274" s="16"/>
    </row>
    <row r="275" spans="10:11" x14ac:dyDescent="0.25">
      <c r="J275" s="16"/>
      <c r="K275" s="16"/>
    </row>
    <row r="276" spans="10:11" x14ac:dyDescent="0.25">
      <c r="J276" s="16"/>
      <c r="K276" s="16"/>
    </row>
    <row r="277" spans="10:11" x14ac:dyDescent="0.25">
      <c r="J277" s="16"/>
      <c r="K277" s="16"/>
    </row>
    <row r="278" spans="10:11" x14ac:dyDescent="0.25">
      <c r="J278" s="16"/>
      <c r="K278" s="16"/>
    </row>
    <row r="279" spans="10:11" x14ac:dyDescent="0.25">
      <c r="J279" s="16"/>
      <c r="K279" s="16"/>
    </row>
    <row r="280" spans="10:11" x14ac:dyDescent="0.25">
      <c r="J280" s="16"/>
      <c r="K280" s="16"/>
    </row>
    <row r="281" spans="10:11" x14ac:dyDescent="0.25">
      <c r="J281" s="16"/>
      <c r="K281" s="16"/>
    </row>
    <row r="282" spans="10:11" x14ac:dyDescent="0.25">
      <c r="J282" s="16"/>
      <c r="K282" s="16"/>
    </row>
    <row r="283" spans="10:11" x14ac:dyDescent="0.25">
      <c r="J283" s="16"/>
      <c r="K283" s="16"/>
    </row>
    <row r="284" spans="10:11" x14ac:dyDescent="0.25">
      <c r="J284" s="16"/>
      <c r="K284" s="16"/>
    </row>
    <row r="285" spans="10:11" x14ac:dyDescent="0.25">
      <c r="J285" s="16"/>
      <c r="K285" s="16"/>
    </row>
    <row r="286" spans="10:11" x14ac:dyDescent="0.25">
      <c r="J286" s="16"/>
      <c r="K286" s="16"/>
    </row>
    <row r="287" spans="10:11" x14ac:dyDescent="0.25">
      <c r="J287" s="16"/>
      <c r="K287" s="16"/>
    </row>
    <row r="288" spans="10:11" x14ac:dyDescent="0.25">
      <c r="J288" s="16"/>
      <c r="K288" s="16"/>
    </row>
    <row r="289" spans="10:11" x14ac:dyDescent="0.25">
      <c r="J289" s="16"/>
      <c r="K289" s="16"/>
    </row>
    <row r="290" spans="10:11" x14ac:dyDescent="0.25">
      <c r="J290" s="16"/>
      <c r="K290" s="16"/>
    </row>
    <row r="291" spans="10:11" x14ac:dyDescent="0.25">
      <c r="J291" s="16"/>
      <c r="K291" s="16"/>
    </row>
    <row r="292" spans="10:11" x14ac:dyDescent="0.25">
      <c r="J292" s="16"/>
      <c r="K292" s="16"/>
    </row>
    <row r="293" spans="10:11" x14ac:dyDescent="0.25">
      <c r="J293" s="16"/>
      <c r="K293" s="16"/>
    </row>
    <row r="294" spans="10:11" x14ac:dyDescent="0.25">
      <c r="J294" s="16"/>
      <c r="K294" s="16"/>
    </row>
    <row r="295" spans="10:11" x14ac:dyDescent="0.25">
      <c r="J295" s="16"/>
      <c r="K295" s="16"/>
    </row>
    <row r="296" spans="10:11" x14ac:dyDescent="0.25">
      <c r="J296" s="16"/>
      <c r="K296" s="16"/>
    </row>
    <row r="297" spans="10:11" x14ac:dyDescent="0.25">
      <c r="J297" s="16"/>
      <c r="K297" s="16"/>
    </row>
    <row r="298" spans="10:11" x14ac:dyDescent="0.25">
      <c r="J298" s="16"/>
      <c r="K298" s="16"/>
    </row>
    <row r="299" spans="10:11" x14ac:dyDescent="0.25">
      <c r="J299" s="16"/>
      <c r="K299" s="16"/>
    </row>
    <row r="300" spans="10:11" x14ac:dyDescent="0.25">
      <c r="J300" s="16"/>
      <c r="K300" s="16"/>
    </row>
    <row r="301" spans="10:11" x14ac:dyDescent="0.25">
      <c r="J301" s="16"/>
      <c r="K301" s="16"/>
    </row>
    <row r="302" spans="10:11" x14ac:dyDescent="0.25">
      <c r="J302" s="16"/>
      <c r="K302" s="16"/>
    </row>
    <row r="303" spans="10:11" x14ac:dyDescent="0.25">
      <c r="J303" s="16"/>
      <c r="K303" s="16"/>
    </row>
    <row r="304" spans="10:11" x14ac:dyDescent="0.25">
      <c r="J304" s="16"/>
      <c r="K304" s="16"/>
    </row>
    <row r="305" spans="10:11" x14ac:dyDescent="0.25">
      <c r="J305" s="16"/>
      <c r="K305" s="16"/>
    </row>
    <row r="306" spans="10:11" x14ac:dyDescent="0.25">
      <c r="J306" s="16"/>
      <c r="K306" s="16"/>
    </row>
    <row r="307" spans="10:11" x14ac:dyDescent="0.25">
      <c r="J307" s="16"/>
      <c r="K307" s="16"/>
    </row>
    <row r="308" spans="10:11" x14ac:dyDescent="0.25">
      <c r="J308" s="16"/>
      <c r="K308" s="16"/>
    </row>
    <row r="309" spans="10:11" x14ac:dyDescent="0.25">
      <c r="J309" s="16"/>
      <c r="K309" s="16"/>
    </row>
    <row r="310" spans="10:11" x14ac:dyDescent="0.25">
      <c r="J310" s="16"/>
      <c r="K310" s="16"/>
    </row>
    <row r="311" spans="10:11" x14ac:dyDescent="0.25">
      <c r="J311" s="16"/>
      <c r="K311" s="16"/>
    </row>
    <row r="312" spans="10:11" x14ac:dyDescent="0.25">
      <c r="J312" s="16"/>
      <c r="K312" s="16"/>
    </row>
    <row r="313" spans="10:11" x14ac:dyDescent="0.25">
      <c r="J313" s="16"/>
      <c r="K313" s="16"/>
    </row>
    <row r="314" spans="10:11" x14ac:dyDescent="0.25">
      <c r="J314" s="16"/>
      <c r="K314" s="16"/>
    </row>
    <row r="315" spans="10:11" x14ac:dyDescent="0.25">
      <c r="J315" s="16"/>
      <c r="K315" s="16"/>
    </row>
    <row r="316" spans="10:11" x14ac:dyDescent="0.25">
      <c r="J316" s="16"/>
      <c r="K316" s="16"/>
    </row>
    <row r="317" spans="10:11" x14ac:dyDescent="0.25">
      <c r="J317" s="16"/>
      <c r="K317" s="16"/>
    </row>
    <row r="318" spans="10:11" x14ac:dyDescent="0.25">
      <c r="J318" s="16"/>
      <c r="K318" s="16"/>
    </row>
    <row r="319" spans="10:11" x14ac:dyDescent="0.25">
      <c r="J319" s="16"/>
      <c r="K319" s="16"/>
    </row>
    <row r="320" spans="10:11" x14ac:dyDescent="0.25">
      <c r="J320" s="16"/>
      <c r="K320" s="16"/>
    </row>
    <row r="321" spans="10:11" x14ac:dyDescent="0.25">
      <c r="J321" s="16"/>
      <c r="K321" s="16"/>
    </row>
    <row r="322" spans="10:11" x14ac:dyDescent="0.25">
      <c r="J322" s="16"/>
      <c r="K322" s="16"/>
    </row>
    <row r="323" spans="10:11" x14ac:dyDescent="0.25">
      <c r="J323" s="16"/>
      <c r="K323" s="16"/>
    </row>
    <row r="324" spans="10:11" x14ac:dyDescent="0.25">
      <c r="J324" s="16"/>
      <c r="K324" s="16"/>
    </row>
    <row r="325" spans="10:11" x14ac:dyDescent="0.25">
      <c r="J325" s="16"/>
      <c r="K325" s="16"/>
    </row>
    <row r="326" spans="10:11" x14ac:dyDescent="0.25">
      <c r="J326" s="16"/>
      <c r="K326" s="16"/>
    </row>
    <row r="327" spans="10:11" x14ac:dyDescent="0.25">
      <c r="J327" s="16"/>
      <c r="K327" s="16"/>
    </row>
    <row r="328" spans="10:11" x14ac:dyDescent="0.25">
      <c r="J328" s="16"/>
      <c r="K328" s="16"/>
    </row>
    <row r="329" spans="10:11" x14ac:dyDescent="0.25">
      <c r="J329" s="16"/>
      <c r="K329" s="16"/>
    </row>
    <row r="330" spans="10:11" x14ac:dyDescent="0.25">
      <c r="J330" s="16"/>
      <c r="K330" s="16"/>
    </row>
    <row r="331" spans="10:11" x14ac:dyDescent="0.25">
      <c r="J331" s="16"/>
      <c r="K331" s="16"/>
    </row>
    <row r="332" spans="10:11" x14ac:dyDescent="0.25">
      <c r="J332" s="16"/>
      <c r="K332" s="16"/>
    </row>
    <row r="333" spans="10:11" x14ac:dyDescent="0.25">
      <c r="J333" s="16"/>
      <c r="K333" s="16"/>
    </row>
    <row r="334" spans="10:11" x14ac:dyDescent="0.25">
      <c r="J334" s="16"/>
      <c r="K334" s="16"/>
    </row>
    <row r="335" spans="10:11" x14ac:dyDescent="0.25">
      <c r="J335" s="16"/>
      <c r="K335" s="16"/>
    </row>
    <row r="336" spans="10:11" x14ac:dyDescent="0.25">
      <c r="J336" s="16"/>
      <c r="K336" s="16"/>
    </row>
    <row r="337" spans="10:11" x14ac:dyDescent="0.25">
      <c r="J337" s="16"/>
      <c r="K337" s="16"/>
    </row>
    <row r="338" spans="10:11" x14ac:dyDescent="0.25">
      <c r="J338" s="16"/>
      <c r="K338" s="16"/>
    </row>
    <row r="339" spans="10:11" x14ac:dyDescent="0.25">
      <c r="J339" s="16"/>
      <c r="K339" s="16"/>
    </row>
    <row r="340" spans="10:11" x14ac:dyDescent="0.25">
      <c r="J340" s="16"/>
      <c r="K340" s="16"/>
    </row>
    <row r="341" spans="10:11" x14ac:dyDescent="0.25">
      <c r="J341" s="16"/>
      <c r="K341" s="16"/>
    </row>
    <row r="342" spans="10:11" x14ac:dyDescent="0.25">
      <c r="J342" s="16"/>
      <c r="K342" s="16"/>
    </row>
    <row r="343" spans="10:11" x14ac:dyDescent="0.25">
      <c r="J343" s="16"/>
      <c r="K343" s="16"/>
    </row>
    <row r="344" spans="10:11" x14ac:dyDescent="0.25">
      <c r="J344" s="16"/>
      <c r="K344" s="16"/>
    </row>
    <row r="345" spans="10:11" x14ac:dyDescent="0.25">
      <c r="J345" s="16"/>
      <c r="K345" s="16"/>
    </row>
    <row r="346" spans="10:11" x14ac:dyDescent="0.25">
      <c r="J346" s="16"/>
      <c r="K346" s="16"/>
    </row>
    <row r="347" spans="10:11" x14ac:dyDescent="0.25">
      <c r="J347" s="16"/>
      <c r="K347" s="16"/>
    </row>
    <row r="348" spans="10:11" x14ac:dyDescent="0.25">
      <c r="J348" s="16"/>
      <c r="K348" s="16"/>
    </row>
    <row r="349" spans="10:11" x14ac:dyDescent="0.25">
      <c r="J349" s="16"/>
      <c r="K349" s="16"/>
    </row>
    <row r="350" spans="10:11" x14ac:dyDescent="0.25">
      <c r="J350" s="16"/>
      <c r="K350" s="16"/>
    </row>
    <row r="351" spans="10:11" x14ac:dyDescent="0.25">
      <c r="J351" s="16"/>
      <c r="K351" s="16"/>
    </row>
    <row r="352" spans="10:11" x14ac:dyDescent="0.25">
      <c r="J352" s="16"/>
      <c r="K352" s="16"/>
    </row>
    <row r="353" spans="10:11" x14ac:dyDescent="0.25">
      <c r="J353" s="16"/>
      <c r="K353" s="16"/>
    </row>
    <row r="354" spans="10:11" x14ac:dyDescent="0.25">
      <c r="J354" s="16"/>
      <c r="K354" s="16"/>
    </row>
    <row r="355" spans="10:11" x14ac:dyDescent="0.25">
      <c r="J355" s="16"/>
      <c r="K355" s="16"/>
    </row>
    <row r="356" spans="10:11" x14ac:dyDescent="0.25">
      <c r="J356" s="16"/>
      <c r="K356" s="16"/>
    </row>
    <row r="357" spans="10:11" x14ac:dyDescent="0.25">
      <c r="J357" s="16"/>
      <c r="K357" s="16"/>
    </row>
    <row r="358" spans="10:11" x14ac:dyDescent="0.25">
      <c r="J358" s="16"/>
      <c r="K358" s="16"/>
    </row>
    <row r="359" spans="10:11" x14ac:dyDescent="0.25">
      <c r="J359" s="16"/>
      <c r="K359" s="16"/>
    </row>
    <row r="360" spans="10:11" x14ac:dyDescent="0.25">
      <c r="J360" s="16"/>
      <c r="K360" s="16"/>
    </row>
    <row r="361" spans="10:11" x14ac:dyDescent="0.25">
      <c r="J361" s="16"/>
      <c r="K361" s="16"/>
    </row>
    <row r="362" spans="10:11" x14ac:dyDescent="0.25">
      <c r="J362" s="16"/>
      <c r="K362" s="16"/>
    </row>
    <row r="363" spans="10:11" x14ac:dyDescent="0.25">
      <c r="J363" s="16"/>
      <c r="K363" s="16"/>
    </row>
    <row r="364" spans="10:11" x14ac:dyDescent="0.25">
      <c r="J364" s="16"/>
      <c r="K364" s="16"/>
    </row>
    <row r="365" spans="10:11" x14ac:dyDescent="0.25">
      <c r="J365" s="16"/>
      <c r="K365" s="16"/>
    </row>
    <row r="366" spans="10:11" x14ac:dyDescent="0.25">
      <c r="J366" s="16"/>
      <c r="K366" s="16"/>
    </row>
    <row r="367" spans="10:11" x14ac:dyDescent="0.25">
      <c r="J367" s="16"/>
      <c r="K367" s="16"/>
    </row>
    <row r="368" spans="10:11" x14ac:dyDescent="0.25">
      <c r="J368" s="16"/>
      <c r="K368" s="16"/>
    </row>
    <row r="369" spans="10:11" x14ac:dyDescent="0.25">
      <c r="J369" s="16"/>
      <c r="K369" s="16"/>
    </row>
    <row r="370" spans="10:11" x14ac:dyDescent="0.25">
      <c r="J370" s="16"/>
      <c r="K370" s="16"/>
    </row>
    <row r="371" spans="10:11" x14ac:dyDescent="0.25">
      <c r="J371" s="16"/>
      <c r="K371" s="16"/>
    </row>
    <row r="372" spans="10:11" x14ac:dyDescent="0.25">
      <c r="J372" s="16"/>
      <c r="K372" s="16"/>
    </row>
    <row r="373" spans="10:11" x14ac:dyDescent="0.25">
      <c r="J373" s="16"/>
      <c r="K373" s="16"/>
    </row>
    <row r="374" spans="10:11" x14ac:dyDescent="0.25">
      <c r="J374" s="16"/>
      <c r="K374" s="16"/>
    </row>
    <row r="375" spans="10:11" x14ac:dyDescent="0.25">
      <c r="J375" s="16"/>
      <c r="K375" s="16"/>
    </row>
    <row r="376" spans="10:11" x14ac:dyDescent="0.25">
      <c r="J376" s="16"/>
      <c r="K376" s="16"/>
    </row>
    <row r="377" spans="10:11" x14ac:dyDescent="0.25">
      <c r="J377" s="16"/>
      <c r="K377" s="16"/>
    </row>
    <row r="378" spans="10:11" x14ac:dyDescent="0.25">
      <c r="J378" s="16"/>
      <c r="K378" s="16"/>
    </row>
    <row r="379" spans="10:11" x14ac:dyDescent="0.25">
      <c r="J379" s="16"/>
      <c r="K379" s="16"/>
    </row>
    <row r="380" spans="10:11" x14ac:dyDescent="0.25">
      <c r="J380" s="16"/>
      <c r="K380" s="16"/>
    </row>
    <row r="381" spans="10:11" x14ac:dyDescent="0.25">
      <c r="J381" s="16"/>
      <c r="K381" s="16"/>
    </row>
    <row r="382" spans="10:11" x14ac:dyDescent="0.25">
      <c r="J382" s="16"/>
      <c r="K382" s="16"/>
    </row>
    <row r="383" spans="10:11" x14ac:dyDescent="0.25">
      <c r="J383" s="16"/>
      <c r="K383" s="16"/>
    </row>
    <row r="384" spans="10:11" x14ac:dyDescent="0.25">
      <c r="J384" s="16"/>
      <c r="K384" s="16"/>
    </row>
    <row r="385" spans="10:11" x14ac:dyDescent="0.25">
      <c r="J385" s="16"/>
      <c r="K385" s="16"/>
    </row>
    <row r="386" spans="10:11" x14ac:dyDescent="0.25">
      <c r="J386" s="16"/>
      <c r="K386" s="16"/>
    </row>
    <row r="387" spans="10:11" x14ac:dyDescent="0.25">
      <c r="J387" s="16"/>
      <c r="K387" s="16"/>
    </row>
    <row r="388" spans="10:11" x14ac:dyDescent="0.25">
      <c r="J388" s="16"/>
      <c r="K388" s="16"/>
    </row>
    <row r="389" spans="10:11" x14ac:dyDescent="0.25">
      <c r="J389" s="16"/>
      <c r="K389" s="16"/>
    </row>
    <row r="390" spans="10:11" x14ac:dyDescent="0.25">
      <c r="J390" s="16"/>
      <c r="K390" s="16"/>
    </row>
    <row r="391" spans="10:11" x14ac:dyDescent="0.25">
      <c r="J391" s="16"/>
      <c r="K391" s="16"/>
    </row>
    <row r="392" spans="10:11" x14ac:dyDescent="0.25">
      <c r="J392" s="16"/>
      <c r="K392" s="16"/>
    </row>
    <row r="393" spans="10:11" x14ac:dyDescent="0.25">
      <c r="J393" s="16"/>
      <c r="K393" s="16"/>
    </row>
    <row r="394" spans="10:11" x14ac:dyDescent="0.25">
      <c r="J394" s="16"/>
      <c r="K394" s="16"/>
    </row>
    <row r="395" spans="10:11" x14ac:dyDescent="0.25">
      <c r="J395" s="16"/>
      <c r="K395" s="16"/>
    </row>
    <row r="396" spans="10:11" x14ac:dyDescent="0.25">
      <c r="J396" s="16"/>
      <c r="K396" s="16"/>
    </row>
    <row r="397" spans="10:11" x14ac:dyDescent="0.25">
      <c r="J397" s="16"/>
      <c r="K397" s="16"/>
    </row>
    <row r="398" spans="10:11" x14ac:dyDescent="0.25">
      <c r="J398" s="16"/>
      <c r="K398" s="16"/>
    </row>
    <row r="399" spans="10:11" x14ac:dyDescent="0.25">
      <c r="J399" s="16"/>
      <c r="K399" s="16"/>
    </row>
    <row r="400" spans="10:11" x14ac:dyDescent="0.25">
      <c r="J400" s="16"/>
      <c r="K400" s="16"/>
    </row>
    <row r="401" spans="10:11" x14ac:dyDescent="0.25">
      <c r="J401" s="16"/>
      <c r="K401" s="16"/>
    </row>
    <row r="402" spans="10:11" x14ac:dyDescent="0.25">
      <c r="J402" s="16"/>
      <c r="K402" s="16"/>
    </row>
    <row r="403" spans="10:11" x14ac:dyDescent="0.25">
      <c r="J403" s="16"/>
      <c r="K403" s="16"/>
    </row>
    <row r="404" spans="10:11" x14ac:dyDescent="0.25">
      <c r="J404" s="16"/>
      <c r="K404" s="16"/>
    </row>
    <row r="405" spans="10:11" x14ac:dyDescent="0.25">
      <c r="J405" s="16"/>
      <c r="K405" s="16"/>
    </row>
    <row r="406" spans="10:11" x14ac:dyDescent="0.25">
      <c r="J406" s="16"/>
      <c r="K406" s="16"/>
    </row>
    <row r="407" spans="10:11" x14ac:dyDescent="0.25">
      <c r="J407" s="16"/>
      <c r="K407" s="16"/>
    </row>
    <row r="408" spans="10:11" x14ac:dyDescent="0.25">
      <c r="J408" s="16"/>
      <c r="K408" s="16"/>
    </row>
    <row r="409" spans="10:11" x14ac:dyDescent="0.25">
      <c r="J409" s="16"/>
      <c r="K409" s="16"/>
    </row>
    <row r="410" spans="10:11" x14ac:dyDescent="0.25">
      <c r="J410" s="16"/>
      <c r="K410" s="16"/>
    </row>
    <row r="411" spans="10:11" x14ac:dyDescent="0.25">
      <c r="J411" s="16"/>
      <c r="K411" s="16"/>
    </row>
    <row r="412" spans="10:11" x14ac:dyDescent="0.25">
      <c r="J412" s="16"/>
      <c r="K412" s="16"/>
    </row>
    <row r="413" spans="10:11" x14ac:dyDescent="0.25">
      <c r="J413" s="16"/>
      <c r="K413" s="16"/>
    </row>
    <row r="414" spans="10:11" x14ac:dyDescent="0.25">
      <c r="J414" s="16"/>
      <c r="K41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C27" sqref="C27:C31"/>
    </sheetView>
  </sheetViews>
  <sheetFormatPr baseColWidth="10" defaultRowHeight="15" x14ac:dyDescent="0.25"/>
  <sheetData>
    <row r="1" spans="1:11" s="1" customFormat="1" ht="19.5" thickBot="1" x14ac:dyDescent="0.35">
      <c r="A1" s="17">
        <v>1</v>
      </c>
      <c r="B1" s="17" t="s">
        <v>90</v>
      </c>
    </row>
    <row r="2" spans="1:11" ht="45.75" thickBot="1" x14ac:dyDescent="0.3">
      <c r="A2" s="18" t="s">
        <v>47</v>
      </c>
      <c r="B2" s="19" t="s">
        <v>48</v>
      </c>
      <c r="C2" s="20" t="s">
        <v>49</v>
      </c>
      <c r="D2" s="20" t="s">
        <v>50</v>
      </c>
      <c r="E2" s="20" t="s">
        <v>51</v>
      </c>
      <c r="F2" s="20" t="s">
        <v>52</v>
      </c>
      <c r="G2" s="19" t="s">
        <v>53</v>
      </c>
      <c r="H2" s="20" t="s">
        <v>54</v>
      </c>
      <c r="I2" s="19" t="s">
        <v>55</v>
      </c>
      <c r="J2" s="20" t="s">
        <v>56</v>
      </c>
      <c r="K2" s="21" t="s">
        <v>57</v>
      </c>
    </row>
    <row r="3" spans="1:11" s="24" customFormat="1" x14ac:dyDescent="0.25">
      <c r="A3" s="22">
        <v>1</v>
      </c>
      <c r="B3" s="23" t="s">
        <v>80</v>
      </c>
      <c r="C3" s="22">
        <v>1</v>
      </c>
      <c r="D3" s="22">
        <v>2.5</v>
      </c>
      <c r="E3" s="22">
        <v>3.2</v>
      </c>
      <c r="F3" s="22"/>
      <c r="G3" s="23" t="s">
        <v>57</v>
      </c>
      <c r="H3" s="22"/>
      <c r="I3" s="23"/>
      <c r="J3" s="22">
        <v>0</v>
      </c>
      <c r="K3" s="22">
        <v>4.7</v>
      </c>
    </row>
    <row r="4" spans="1:11" s="24" customFormat="1" x14ac:dyDescent="0.25">
      <c r="A4" s="22">
        <v>2</v>
      </c>
      <c r="B4" s="23" t="s">
        <v>80</v>
      </c>
      <c r="C4" s="22">
        <v>1</v>
      </c>
      <c r="D4" s="22">
        <v>2</v>
      </c>
      <c r="E4" s="22">
        <v>4.2</v>
      </c>
      <c r="F4" s="22"/>
      <c r="G4" s="23" t="s">
        <v>57</v>
      </c>
      <c r="H4" s="22"/>
      <c r="I4" s="23"/>
      <c r="J4" s="22">
        <v>1.3</v>
      </c>
      <c r="K4" s="22">
        <v>2.8</v>
      </c>
    </row>
    <row r="5" spans="1:11" s="24" customFormat="1" x14ac:dyDescent="0.25">
      <c r="A5" s="22">
        <v>3</v>
      </c>
      <c r="B5" s="23" t="s">
        <v>80</v>
      </c>
      <c r="C5" s="22">
        <v>1</v>
      </c>
      <c r="D5" s="22">
        <v>3</v>
      </c>
      <c r="E5" s="22">
        <v>1.5</v>
      </c>
      <c r="F5" s="22"/>
      <c r="G5" s="23" t="s">
        <v>57</v>
      </c>
      <c r="H5" s="22"/>
      <c r="I5" s="23"/>
      <c r="J5" s="22">
        <v>2.6</v>
      </c>
      <c r="K5" s="22">
        <v>4</v>
      </c>
    </row>
    <row r="6" spans="1:11" s="24" customFormat="1" x14ac:dyDescent="0.25">
      <c r="A6" s="22">
        <v>3</v>
      </c>
      <c r="B6" s="23" t="s">
        <v>80</v>
      </c>
      <c r="C6" s="22">
        <v>1</v>
      </c>
      <c r="D6" s="22">
        <v>4.2</v>
      </c>
      <c r="E6" s="22"/>
      <c r="F6" s="22"/>
      <c r="G6" s="23" t="s">
        <v>57</v>
      </c>
      <c r="H6" s="22"/>
      <c r="I6" s="23"/>
      <c r="J6" s="22">
        <v>4.2</v>
      </c>
      <c r="K6" s="22">
        <v>3.4</v>
      </c>
    </row>
    <row r="7" spans="1:11" s="24" customFormat="1" x14ac:dyDescent="0.25">
      <c r="A7" s="22">
        <v>4</v>
      </c>
      <c r="B7" s="23" t="s">
        <v>80</v>
      </c>
      <c r="C7" s="22">
        <v>2</v>
      </c>
      <c r="D7" s="22">
        <v>4.2</v>
      </c>
      <c r="E7" s="22">
        <v>2.8</v>
      </c>
      <c r="F7" s="22"/>
      <c r="G7" s="23" t="s">
        <v>57</v>
      </c>
      <c r="H7" s="22"/>
      <c r="I7" s="23"/>
      <c r="J7" s="22"/>
      <c r="K7" s="22"/>
    </row>
    <row r="8" spans="1:11" s="24" customFormat="1" x14ac:dyDescent="0.25">
      <c r="A8" s="22">
        <v>5</v>
      </c>
      <c r="B8" s="23" t="s">
        <v>80</v>
      </c>
      <c r="C8" s="22">
        <v>1</v>
      </c>
      <c r="D8" s="22">
        <v>4</v>
      </c>
      <c r="E8" s="22">
        <v>3.3</v>
      </c>
      <c r="F8" s="22"/>
      <c r="G8" s="23" t="s">
        <v>73</v>
      </c>
      <c r="H8" s="22"/>
      <c r="I8" s="23"/>
      <c r="J8" s="22">
        <v>3.7</v>
      </c>
      <c r="K8" s="22">
        <v>2.2000000000000002</v>
      </c>
    </row>
    <row r="9" spans="1:11" s="24" customFormat="1" x14ac:dyDescent="0.25">
      <c r="A9" s="22">
        <v>6</v>
      </c>
      <c r="B9" s="23" t="s">
        <v>91</v>
      </c>
      <c r="C9" s="22">
        <v>1</v>
      </c>
      <c r="D9" s="22">
        <v>3.5</v>
      </c>
      <c r="E9" s="22">
        <v>4.3</v>
      </c>
      <c r="F9" s="22"/>
      <c r="G9" s="23" t="s">
        <v>71</v>
      </c>
      <c r="H9" s="22"/>
      <c r="I9" s="23"/>
      <c r="J9" s="22">
        <v>4.0999999999999996</v>
      </c>
      <c r="K9" s="22">
        <v>2.5</v>
      </c>
    </row>
    <row r="10" spans="1:11" s="24" customFormat="1" x14ac:dyDescent="0.25">
      <c r="A10" s="22">
        <v>7</v>
      </c>
      <c r="B10" s="23" t="s">
        <v>91</v>
      </c>
      <c r="C10" s="22">
        <v>1</v>
      </c>
      <c r="D10" s="22">
        <v>3</v>
      </c>
      <c r="E10" s="22">
        <v>3.1</v>
      </c>
      <c r="F10" s="22"/>
      <c r="G10" s="23"/>
      <c r="H10" s="22"/>
      <c r="I10" s="23"/>
      <c r="J10" s="22">
        <v>4.9000000000000004</v>
      </c>
      <c r="K10" s="22">
        <v>0.4</v>
      </c>
    </row>
    <row r="11" spans="1:11" s="24" customFormat="1" x14ac:dyDescent="0.25">
      <c r="A11" s="22">
        <v>8</v>
      </c>
      <c r="B11" s="23" t="s">
        <v>91</v>
      </c>
      <c r="C11" s="22">
        <v>1</v>
      </c>
      <c r="D11" s="22">
        <v>3</v>
      </c>
      <c r="E11" s="22">
        <v>3</v>
      </c>
      <c r="F11" s="22"/>
      <c r="G11" s="23" t="s">
        <v>57</v>
      </c>
      <c r="H11" s="22"/>
      <c r="I11" s="23"/>
      <c r="J11" s="22">
        <v>4.9000000000000004</v>
      </c>
      <c r="K11" s="22">
        <v>1</v>
      </c>
    </row>
    <row r="12" spans="1:11" s="24" customFormat="1" x14ac:dyDescent="0.25">
      <c r="A12" s="22"/>
      <c r="B12" s="23"/>
      <c r="C12" s="22"/>
      <c r="D12" s="22"/>
      <c r="E12" s="22"/>
      <c r="F12" s="22"/>
      <c r="G12" s="23"/>
      <c r="H12" s="22"/>
      <c r="I12" s="23"/>
      <c r="J12" s="22"/>
      <c r="K12" s="22"/>
    </row>
    <row r="13" spans="1:11" s="24" customFormat="1" x14ac:dyDescent="0.25">
      <c r="A13" s="22"/>
      <c r="B13" s="23"/>
      <c r="C13" s="22"/>
      <c r="D13" s="22"/>
      <c r="E13" s="22"/>
      <c r="F13" s="22"/>
      <c r="G13" s="23"/>
      <c r="H13" s="22"/>
      <c r="I13" s="23"/>
      <c r="J13" s="22"/>
      <c r="K13" s="22"/>
    </row>
    <row r="14" spans="1:11" s="24" customFormat="1" x14ac:dyDescent="0.25">
      <c r="A14" s="22"/>
      <c r="B14" s="23"/>
      <c r="C14" s="22"/>
      <c r="D14" s="22"/>
      <c r="E14" s="22"/>
      <c r="F14" s="22"/>
      <c r="G14" s="23"/>
      <c r="H14" s="22"/>
      <c r="I14" s="23"/>
      <c r="J14" s="22"/>
      <c r="K14" s="22"/>
    </row>
    <row r="15" spans="1:11" s="24" customFormat="1" x14ac:dyDescent="0.25">
      <c r="A15" s="22"/>
      <c r="B15" s="23"/>
      <c r="C15" s="22"/>
      <c r="D15" s="22"/>
      <c r="E15" s="22"/>
      <c r="F15" s="22"/>
      <c r="G15" s="23"/>
      <c r="H15" s="22"/>
      <c r="I15" s="23"/>
      <c r="J15" s="22"/>
      <c r="K15" s="22"/>
    </row>
    <row r="16" spans="1:11" s="1" customFormat="1" x14ac:dyDescent="0.25"/>
    <row r="17" spans="1:11" s="1" customFormat="1" ht="19.5" thickBot="1" x14ac:dyDescent="0.35">
      <c r="A17" s="17">
        <v>2</v>
      </c>
      <c r="B17" s="17" t="s">
        <v>90</v>
      </c>
    </row>
    <row r="18" spans="1:11" ht="45.75" thickBot="1" x14ac:dyDescent="0.3">
      <c r="A18" s="18" t="s">
        <v>47</v>
      </c>
      <c r="B18" s="19" t="s">
        <v>48</v>
      </c>
      <c r="C18" s="20" t="s">
        <v>49</v>
      </c>
      <c r="D18" s="20" t="s">
        <v>50</v>
      </c>
      <c r="E18" s="20" t="s">
        <v>51</v>
      </c>
      <c r="F18" s="20" t="s">
        <v>52</v>
      </c>
      <c r="G18" s="19" t="s">
        <v>53</v>
      </c>
      <c r="H18" s="20" t="s">
        <v>54</v>
      </c>
      <c r="I18" s="19" t="s">
        <v>55</v>
      </c>
      <c r="J18" s="20" t="s">
        <v>56</v>
      </c>
      <c r="K18" s="21" t="s">
        <v>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C27" sqref="C27:C31"/>
    </sheetView>
  </sheetViews>
  <sheetFormatPr baseColWidth="10" defaultRowHeight="15" x14ac:dyDescent="0.25"/>
  <cols>
    <col min="1" max="1" width="15" customWidth="1"/>
    <col min="2" max="2" width="22.28515625" bestFit="1" customWidth="1"/>
    <col min="3" max="3" width="20.5703125" bestFit="1" customWidth="1"/>
  </cols>
  <sheetData>
    <row r="2" spans="1:4" ht="18.75" x14ac:dyDescent="0.3">
      <c r="A2" s="17" t="s">
        <v>92</v>
      </c>
    </row>
    <row r="3" spans="1:4" x14ac:dyDescent="0.25">
      <c r="A3" s="25" t="s">
        <v>93</v>
      </c>
      <c r="B3" s="25" t="s">
        <v>48</v>
      </c>
      <c r="C3" s="25" t="s">
        <v>94</v>
      </c>
      <c r="D3" s="25" t="s">
        <v>95</v>
      </c>
    </row>
    <row r="4" spans="1:4" s="28" customFormat="1" x14ac:dyDescent="0.25">
      <c r="A4" s="26"/>
      <c r="B4" s="27" t="s">
        <v>96</v>
      </c>
      <c r="C4" s="26"/>
      <c r="D4" s="26"/>
    </row>
    <row r="9" spans="1:4" ht="18.75" x14ac:dyDescent="0.3">
      <c r="A9" s="17" t="s">
        <v>97</v>
      </c>
    </row>
    <row r="10" spans="1:4" ht="45" x14ac:dyDescent="0.25">
      <c r="A10" s="25" t="s">
        <v>93</v>
      </c>
      <c r="B10" s="25" t="s">
        <v>98</v>
      </c>
      <c r="C10" s="29" t="s">
        <v>99</v>
      </c>
      <c r="D10" s="29" t="s">
        <v>100</v>
      </c>
    </row>
    <row r="11" spans="1:4" s="28" customFormat="1" x14ac:dyDescent="0.25">
      <c r="A11" s="26">
        <v>1</v>
      </c>
      <c r="B11" s="26" t="s">
        <v>101</v>
      </c>
      <c r="C11" s="26" t="s">
        <v>102</v>
      </c>
      <c r="D11" s="30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 Base P01</vt:lpstr>
      <vt:lpstr>Parcela 01</vt:lpstr>
      <vt:lpstr>Latizales 01</vt:lpstr>
      <vt:lpstr>Brinzales y cobertura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Javier Castañón Morán</dc:creator>
  <cp:lastModifiedBy>Homero Javier Castañón Morán</cp:lastModifiedBy>
  <dcterms:created xsi:type="dcterms:W3CDTF">2024-07-04T16:35:04Z</dcterms:created>
  <dcterms:modified xsi:type="dcterms:W3CDTF">2025-04-22T17:56:09Z</dcterms:modified>
</cp:coreProperties>
</file>